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P:\pctlibr2\PurchasingNew\docs\"/>
    </mc:Choice>
  </mc:AlternateContent>
  <xr:revisionPtr revIDLastSave="0" documentId="8_{64E8CDB4-0336-4F1D-AAF7-763E25FD1A87}" xr6:coauthVersionLast="47" xr6:coauthVersionMax="47" xr10:uidLastSave="{00000000-0000-0000-0000-000000000000}"/>
  <bookViews>
    <workbookView xWindow="-120" yWindow="-120" windowWidth="29040" windowHeight="15720" tabRatio="862" firstSheet="3" activeTab="3" xr2:uid="{4670AD3D-3196-4154-B743-B4C223F32DAE}"/>
  </bookViews>
  <sheets>
    <sheet name="Instruct" sheetId="32" state="hidden" r:id="rId1"/>
    <sheet name="Listbox" sheetId="34" state="hidden" r:id="rId2"/>
    <sheet name="OldListbox" sheetId="4" state="hidden" r:id="rId3"/>
    <sheet name="Criteria 1_Health Plan (4.5)" sheetId="2" r:id="rId4"/>
    <sheet name="Criteria 2_Services Defin (4.6)" sheetId="98" r:id="rId5"/>
    <sheet name="Criteria 3_Financial Prop (4.7)" sheetId="6" r:id="rId6"/>
    <sheet name="Criteria 4_EOSPI (4.8)" sheetId="97" r:id="rId7"/>
    <sheet name="Plan Design_PPO" sheetId="95" r:id="rId8"/>
    <sheet name="Explanation" sheetId="3" r:id="rId9"/>
    <sheet name="Officer" sheetId="19" r:id="rId10"/>
  </sheets>
  <externalReferences>
    <externalReference r:id="rId11"/>
  </externalReferences>
  <definedNames>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ListABC">Listbox!$B$43:$B$45</definedName>
    <definedName name="ListABC_G">Listbox!$B$51:$B$57</definedName>
    <definedName name="ListABC_H">Listbox!$B$59:$B$66</definedName>
    <definedName name="ListAccreditation">Listbox!$B$73:$B$89</definedName>
    <definedName name="ListAccreditationPPO">Listbox!$B$211:$B$216</definedName>
    <definedName name="ListAdvRenewNoticeDays">Listbox!$B$205:$B$209</definedName>
    <definedName name="ListAgreeDisagree">Listbox!$B$244:$B$245</definedName>
    <definedName name="ListAgreeNAExplain">Listbox!$B$386:$B$391</definedName>
    <definedName name="ListAnnYrEndDays">Listbox!$B$189:$B$193</definedName>
    <definedName name="ListAttached">Listbox!$B$40:$B$41</definedName>
    <definedName name="ListAttachedExplain">Listbox!$B$518:$B$521</definedName>
    <definedName name="ListAttachedNAExplain">Listbox!$B$399:$B$404</definedName>
    <definedName name="ListAvailabilityOfService">Listbox!$B$634:$B$635</definedName>
    <definedName name="ListBeforeAfterTax">Listbox!$B$331:$B$333</definedName>
    <definedName name="ListBenPymt">Listbox!$B$661:$B$663</definedName>
    <definedName name="ListClaimsRetention">Listbox!$B$355:$B$356</definedName>
    <definedName name="ListClassEligibility">Listbox!$B$339:$B$349</definedName>
    <definedName name="ListClassSchedule">Listbox!$B$335:$B$337</definedName>
    <definedName name="ListClmMailAreaTime">Listbox!$B$443:$B$445</definedName>
    <definedName name="ListCMInEx">Listbox!$B$665:$B$666</definedName>
    <definedName name="ListCommExper">Listbox!$B$668:$B$669</definedName>
    <definedName name="ListCommissions">Listbox!$B$128:$B$130</definedName>
    <definedName name="ListComplete">[1]ListBox!$B$10:$C$10</definedName>
    <definedName name="ListCompleted">Listbox!$B$34:$B$35</definedName>
    <definedName name="ListCompletedNAExplain">Listbox!$B$436:$B$441</definedName>
    <definedName name="ListCompNotComp2">Listbox!$B$351:$B$353</definedName>
    <definedName name="ListCompNotExplain">Listbox!$B$37:$B$38</definedName>
    <definedName name="ListConfirmed">Listbox!$B$493:$B$495</definedName>
    <definedName name="ListContributions">Listbox!$B$328:$B$329</definedName>
    <definedName name="ListCoreAddServ">Listbox!$B$637:$B$638</definedName>
    <definedName name="ListEitherHMOPPO">Listbox!$B$469:$B$472</definedName>
    <definedName name="ListFrequentlyRptProd">Listbox!$B$647:$B$651</definedName>
    <definedName name="ListFrequentlySys">Listbox!$B$640:$B$645</definedName>
    <definedName name="ListFullPartial">Listbox!$B$671:$B$672</definedName>
    <definedName name="ListGeo">Listbox!$B$132:$B$134</definedName>
    <definedName name="ListGracePeriod">Listbox!$B$319:$B$323</definedName>
    <definedName name="ListGuaranteeType">Listbox!$B$232:$B$233</definedName>
    <definedName name="ListHMOEPOPPOPOS">Listbox!$B$477:$B$481</definedName>
    <definedName name="ListHoursofOperation">Listbox!$B$267:$B$317</definedName>
    <definedName name="ListIncluded">Listbox!$B$264:$B$265</definedName>
    <definedName name="ListIncludedNAExplain">Listbox!$B$447:$B$452</definedName>
    <definedName name="ListIncluNotIncluNA">Listbox!$B$251:$B$253</definedName>
    <definedName name="ListInOutBound">Listbox!$B$623:$B$625</definedName>
    <definedName name="ListJCAHO">Listbox!$B$94:$B$102</definedName>
    <definedName name="ListJCAHODiseaseCert">Listbox!$B$558:$B$562</definedName>
    <definedName name="ListLeasedNetwork">Listbox!$B$535:$B$537</definedName>
    <definedName name="ListMandatory">Listbox!$B$674:$B$676</definedName>
    <definedName name="ListMedClarif">Listbox!$B$657:$B$659</definedName>
    <definedName name="ListMethDataReceipt">Listbox!$B$612:$B$617</definedName>
    <definedName name="ListMetNotMet">Listbox!$B$114:$B$115</definedName>
    <definedName name="ListMinLeadTime">Listbox!$B$601:$B$606</definedName>
    <definedName name="ListMinSizeDMProg">Listbox!$B$575:$B$580</definedName>
    <definedName name="ListModel">Listbox!$B$107:$B$112</definedName>
    <definedName name="ListModelDent">Listbox!$B$371:$B$373</definedName>
    <definedName name="ListNameInsureEntity">Listbox!$B$91:$B$92</definedName>
    <definedName name="ListNCQA">Listbox!$B$406:$B$427</definedName>
    <definedName name="ListNCQADMProgAccred">Listbox!$B$542:$B$548</definedName>
    <definedName name="ListNCQADMProgCert">Listbox!$B$550:$B$556</definedName>
    <definedName name="ListNotAttachedExplain">Listbox!$B$514:$B$516</definedName>
    <definedName name="ListNotCompletedExplain">Listbox!$B$510:$B$512</definedName>
    <definedName name="ListNotedNotNoted">Listbox!$B$325:$B$326</definedName>
    <definedName name="ListOffered">Listbox!$B$454:$B$455</definedName>
    <definedName name="ListOwnLease">Listbox!$B$465:$B$467</definedName>
    <definedName name="ListPayFrequency">Listbox!$B$195:$B$200</definedName>
    <definedName name="ListPlanType">Listbox!$B$218:$B$227</definedName>
    <definedName name="ListPnltyFeeList">Listbox!$B$202:$B$203</definedName>
    <definedName name="ListProEnforce">Listbox!$B$235:$B$236</definedName>
    <definedName name="ListPropFeeLenTime">Listbox!$B$595:$B$599</definedName>
    <definedName name="ListProposedRating">Listbox!$B$121:$B$126</definedName>
    <definedName name="ListProposedRatingCDHC">Listbox!$B$497:$B$505</definedName>
    <definedName name="ListPropRequirement">Listbox!$B$608:$B$610</definedName>
    <definedName name="ListProvidedExplain">Listbox!$B$507:$B$508</definedName>
    <definedName name="ListProvidedNAExplain">Listbox!$B$429:$B$434</definedName>
    <definedName name="ListRateChange">Listbox!$B$255:$B$258</definedName>
    <definedName name="ListRated">Listbox!$B$247:$B$249</definedName>
    <definedName name="ListRCInfo">Listbox!$B$393:$B$397</definedName>
    <definedName name="ListRecommendFreq">Listbox!$B$582:$B$587</definedName>
    <definedName name="ListReplaceSupp">Listbox!$B$8:$B$9</definedName>
    <definedName name="ListSentCensusOn">Listbox!$B$3:$B$6</definedName>
    <definedName name="ListServiceCenter">Listbox!$B$539:$B$540</definedName>
    <definedName name="ListServOfferedOnline">Listbox!$B$619:$B$621</definedName>
    <definedName name="ListStandReportFreq">Listbox!$B$589:$B$593</definedName>
    <definedName name="ListStateGovern">Listbox!$B$358:$B$359</definedName>
    <definedName name="ListStateNotGovern">Listbox!$B$361:$B$362</definedName>
    <definedName name="ListStates">Listbox!$B$136:$B$187</definedName>
    <definedName name="ListSTDLTDWCServices">Listbox!$B$653:$B$655</definedName>
    <definedName name="ListSTDPayFreq">Listbox!$B$238:$B$242</definedName>
    <definedName name="ListSubcontractedNAExplain">Listbox!$B$627:$B$632</definedName>
    <definedName name="ListSubcontractServ">Listbox!$B$483:$B$486</definedName>
    <definedName name="ListTaxStatus">Listbox!$B$104:$B$105</definedName>
    <definedName name="ListTeleElecTransFaxMail">Listbox!$B$260:$B$262</definedName>
    <definedName name="ListUnderwriting">Listbox!$B$117:$B$119</definedName>
    <definedName name="ListURAC">Listbox!$B$229:$B$230</definedName>
    <definedName name="ListURACDMAccred">Listbox!$B$564:$B$573</definedName>
    <definedName name="ListWillingNAExplain">Listbox!$B$364:$B$369</definedName>
    <definedName name="ListYears">Listbox!$B$68:$B$71</definedName>
    <definedName name="ListYesExplain">Listbox!$B$14:$B$16</definedName>
    <definedName name="ListYesNo">Listbox!$B$18:$B$19</definedName>
    <definedName name="ListYesNoNA">Listbox!$B$21:$B$23</definedName>
    <definedName name="ListYesNoNotRequested">Listbox!$B$25:$B$27</definedName>
    <definedName name="ListYesNoSeeExplain">Listbox!$B$11:$B$12</definedName>
    <definedName name="ListYesNotRequested">Listbox!$B$47:$B$49</definedName>
    <definedName name="ListYExplainNNAWebsite">Listbox!$B$531:$B$533</definedName>
    <definedName name="ListYN_NSeeExpNotReq">Listbox!$B$29:$B$32</definedName>
    <definedName name="ListYNNA">Listbox!$B$457:$B$459</definedName>
    <definedName name="ListYNNAExplain">Listbox!$B$375:$B$380</definedName>
    <definedName name="ListYNNANoExplain">Listbox!$B$526:$B$529</definedName>
    <definedName name="ListYNNAWebsite">Listbox!$B$488:$B$491</definedName>
    <definedName name="ListYNNoExplain">Listbox!$B$382:$B$384</definedName>
    <definedName name="ListYNPlanDesignExplain">Listbox!$B$474:$B$475</definedName>
    <definedName name="ListYNYesExplain">Listbox!$B$461:$B$463</definedName>
    <definedName name="ListYPlanDesignExplainN">Listbox!$B$523:$B$524</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_xlnm.Print_Area" localSheetId="7">'Plan Design_PPO'!$C$10:$F$29</definedName>
    <definedName name="_xlnm.Print_Titles" localSheetId="3">'Criteria 1_Health Plan (4.5)'!$5:$10</definedName>
    <definedName name="_xlnm.Print_Titles" localSheetId="5">'Criteria 3_Financial Prop (4.7)'!$4:$9</definedName>
    <definedName name="_xlnm.Print_Titles" localSheetId="8">Explanation!$4:$12</definedName>
    <definedName name="_xlnm.Print_Titles" localSheetId="9">Officer!$4:$11</definedName>
    <definedName name="_xlnm.Print_Titles" localSheetId="7">'Plan Design_PPO'!$C:$C,'Plan Design_PPO'!$4:$12</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SClientName">Listbox!$B$1</definedName>
    <definedName name="WSPlanType">Listbox!$B$2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6" l="1"/>
  <c r="E23" i="6"/>
  <c r="F23" i="6"/>
  <c r="G23" i="6"/>
  <c r="D51" i="6"/>
  <c r="D61" i="6" s="1"/>
  <c r="F51" i="6"/>
  <c r="F61" i="6" s="1"/>
  <c r="D59" i="6" l="1"/>
  <c r="D62" i="6" s="1"/>
  <c r="F59" i="6"/>
  <c r="F63" i="6" s="1"/>
  <c r="F65" i="6" s="1"/>
  <c r="D63" i="6" l="1"/>
  <c r="D65" i="6" s="1"/>
  <c r="F62" i="6"/>
</calcChain>
</file>

<file path=xl/sharedStrings.xml><?xml version="1.0" encoding="utf-8"?>
<sst xmlns="http://schemas.openxmlformats.org/spreadsheetml/2006/main" count="3854" uniqueCount="1194">
  <si>
    <t>ListFrequentlyRptProd</t>
  </si>
  <si>
    <t>ListSTDLTDWCServices</t>
  </si>
  <si>
    <t>Internal Staff</t>
  </si>
  <si>
    <t>Subsidiary</t>
  </si>
  <si>
    <t>Contracted Providers</t>
  </si>
  <si>
    <t>ListMedClarif</t>
  </si>
  <si>
    <t>Phone</t>
  </si>
  <si>
    <t>Fax</t>
  </si>
  <si>
    <t>Listbox,ListYesNoSeeExplain</t>
  </si>
  <si>
    <t>Title of Officer completing statement</t>
  </si>
  <si>
    <t>Telephone number of Officer completing statement</t>
  </si>
  <si>
    <t>Email address of Officer completing statement</t>
  </si>
  <si>
    <t>Indicate if the networks used is in this quotation are owned and managed by your organization or leased. If there is a transplant network include this information as well.</t>
  </si>
  <si>
    <t>Indicate your organizations willingness to provide a discount guarantee.</t>
  </si>
  <si>
    <t>The penalty for failure to meet any agreed performance standard will be finalized during negotiations.</t>
  </si>
  <si>
    <t>Response to claim questions will be answered within 24 hours.</t>
  </si>
  <si>
    <t>Maintenance of satisfactory number of providers (hospitals and physicians) equal to or greater than 97% of the total contracted on the effective date of the contract in all implemented locations.</t>
  </si>
  <si>
    <t>Experience Rated/Non-Div Eligible (Prospectively-rated)</t>
  </si>
  <si>
    <t>Experience Rated/Div Eligible (Retrospectively-rated)</t>
  </si>
  <si>
    <t>Partially Experience Rated/Non-Div Eligible (Prospectively-rated)</t>
  </si>
  <si>
    <t>Partially Experience Rated/Div Eligible (Retrospectively-rated)</t>
  </si>
  <si>
    <t>Standard commissions are included in basic premium rates regardless of whether they are paid.</t>
  </si>
  <si>
    <t>Number</t>
  </si>
  <si>
    <t>Please have an Officer review and sign this worksheet to confirm the information is valid.</t>
  </si>
  <si>
    <t>Please include the completed form with your proposal.</t>
  </si>
  <si>
    <t>OFFICER'S STATEMENT</t>
  </si>
  <si>
    <t>Street Address</t>
  </si>
  <si>
    <t>City</t>
  </si>
  <si>
    <t>Zip</t>
  </si>
  <si>
    <t>Name of Officer completing statement</t>
  </si>
  <si>
    <t>List/Expected Response</t>
  </si>
  <si>
    <t>Answer Format</t>
  </si>
  <si>
    <t>Format Type</t>
  </si>
  <si>
    <t>Response</t>
  </si>
  <si>
    <t>I.</t>
  </si>
  <si>
    <t>GENERAL PLAN INFORMATION</t>
  </si>
  <si>
    <t>1.</t>
  </si>
  <si>
    <t>Legal Company Name</t>
  </si>
  <si>
    <t>Text</t>
  </si>
  <si>
    <t>text</t>
  </si>
  <si>
    <t>respLegalName</t>
  </si>
  <si>
    <t>2.</t>
  </si>
  <si>
    <t>respAddress</t>
  </si>
  <si>
    <t>3.</t>
  </si>
  <si>
    <t xml:space="preserve">City </t>
  </si>
  <si>
    <t>respCity</t>
  </si>
  <si>
    <t>4.</t>
  </si>
  <si>
    <t>State</t>
  </si>
  <si>
    <t>respState</t>
  </si>
  <si>
    <t>5.</t>
  </si>
  <si>
    <t>Zip Code</t>
  </si>
  <si>
    <t>respZip</t>
  </si>
  <si>
    <t>6.</t>
  </si>
  <si>
    <t>Web Address</t>
  </si>
  <si>
    <t>respWebAddress</t>
  </si>
  <si>
    <t>Contacts</t>
  </si>
  <si>
    <t>Please indicate the primary and secondary vendor contacts for this proposal.</t>
  </si>
  <si>
    <t>7.</t>
  </si>
  <si>
    <t>Primary Contact</t>
  </si>
  <si>
    <t>a.</t>
  </si>
  <si>
    <t>Name</t>
  </si>
  <si>
    <t>respSecEmail</t>
  </si>
  <si>
    <t>Is call system screen history stored for future reference, as well?</t>
  </si>
  <si>
    <t>To age 25 regardless of student status</t>
  </si>
  <si>
    <t>Employee + 1</t>
  </si>
  <si>
    <t>N/A</t>
  </si>
  <si>
    <t>ListProvidedExplain</t>
  </si>
  <si>
    <t>Listbox,ListProvidedExplain</t>
  </si>
  <si>
    <t xml:space="preserve">(First Year Contract Period) Immature </t>
  </si>
  <si>
    <t>(First Year Contract Period) Mature</t>
  </si>
  <si>
    <t>Percent,2</t>
  </si>
  <si>
    <t>120 days</t>
  </si>
  <si>
    <t>ListNotedNotNoted</t>
  </si>
  <si>
    <t>Noted</t>
  </si>
  <si>
    <t>Not Noted</t>
  </si>
  <si>
    <t>ListContributions</t>
  </si>
  <si>
    <t>Contributory</t>
  </si>
  <si>
    <t>Non-Contributory</t>
  </si>
  <si>
    <t>ListBeforeAfterTax</t>
  </si>
  <si>
    <t>Before-Tax</t>
  </si>
  <si>
    <t>After-Tax</t>
  </si>
  <si>
    <t>Both Before-Tax and After-Tax</t>
  </si>
  <si>
    <t>ListClassSchedule</t>
  </si>
  <si>
    <t>Flat</t>
  </si>
  <si>
    <t>Health risk assessments</t>
  </si>
  <si>
    <t>Network Credentialing</t>
  </si>
  <si>
    <t>Behavioral Health Network</t>
  </si>
  <si>
    <t>PLAN DESIGN</t>
  </si>
  <si>
    <t>FINANCIAL</t>
  </si>
  <si>
    <t>percent, 2</t>
  </si>
  <si>
    <t>Most-utilized hospitals and physicians reports</t>
  </si>
  <si>
    <t>Service Provided?</t>
  </si>
  <si>
    <t>If yes, indicate Associated Cost</t>
  </si>
  <si>
    <t>The vendor can provide SPDs in an electronic format.</t>
  </si>
  <si>
    <t>The vendor will pay for printing costs for:</t>
  </si>
  <si>
    <t>replace</t>
  </si>
  <si>
    <t>supplement</t>
  </si>
  <si>
    <t>ListYesNoSeeExplain</t>
  </si>
  <si>
    <t>ListYesExplain</t>
  </si>
  <si>
    <t>Corporate Office Address: Street Address</t>
  </si>
  <si>
    <t>List Box Name</t>
  </si>
  <si>
    <t>Value</t>
  </si>
  <si>
    <t>ListSentCensusOn</t>
  </si>
  <si>
    <t>diskette</t>
  </si>
  <si>
    <t>hard copy</t>
  </si>
  <si>
    <t>email</t>
  </si>
  <si>
    <t>CD</t>
  </si>
  <si>
    <t>ListReplaceSupp</t>
  </si>
  <si>
    <t>Zip code dispersion</t>
  </si>
  <si>
    <t>Center of zip code</t>
  </si>
  <si>
    <t>Geo-coding (employee zip code address)</t>
  </si>
  <si>
    <t>Provided</t>
  </si>
  <si>
    <t>Not Provided</t>
  </si>
  <si>
    <t>Included</t>
  </si>
  <si>
    <t>Not Included</t>
  </si>
  <si>
    <t/>
  </si>
  <si>
    <t>Column can be hidden</t>
  </si>
  <si>
    <t>Data Reporting and Analysis</t>
  </si>
  <si>
    <t>ListYesNo</t>
  </si>
  <si>
    <t>Listbox,ListYesNo</t>
  </si>
  <si>
    <t>Listbox,ListCompleted</t>
  </si>
  <si>
    <t>ListNotCompletedExplain</t>
  </si>
  <si>
    <t>Listbox,ListNotCompletedExplain</t>
  </si>
  <si>
    <t>ListNotAttachedExplain</t>
  </si>
  <si>
    <t>Listbox,ListNotAttachedExplain</t>
  </si>
  <si>
    <t>ListAttachedExplain</t>
  </si>
  <si>
    <t>Listbox,ListAttachedExplain</t>
  </si>
  <si>
    <t>Yes - See "PlanDesignExplain" Worksheet</t>
  </si>
  <si>
    <t>ListYPlanDesignExplainN</t>
  </si>
  <si>
    <t>ListYNNANoExplain</t>
  </si>
  <si>
    <t>Listbox,ListYNNANoExplain</t>
  </si>
  <si>
    <t>Changed in Last 12 Mo's</t>
  </si>
  <si>
    <t>Planned for Next 12 Mo's</t>
  </si>
  <si>
    <t>Not Applicable - No Website</t>
  </si>
  <si>
    <t>Listbox,ListYExplainNNAWebsite</t>
  </si>
  <si>
    <t>ListYExplainNNAWebsite</t>
  </si>
  <si>
    <t>Yes - See "Explanation"</t>
  </si>
  <si>
    <t>31.</t>
  </si>
  <si>
    <t>ListOffered</t>
  </si>
  <si>
    <t>Listbox,ListOffered</t>
  </si>
  <si>
    <t>Owned</t>
  </si>
  <si>
    <t>Leased</t>
  </si>
  <si>
    <t>ListOwnLease</t>
  </si>
  <si>
    <t>Listbox,ListOwnLease</t>
  </si>
  <si>
    <t>k.</t>
  </si>
  <si>
    <t>ListEitherHMOPPO</t>
  </si>
  <si>
    <t>Either HMO or PPO</t>
  </si>
  <si>
    <t>No - See "PlanDesignExplain" Worksheet</t>
  </si>
  <si>
    <t>ListYNPlanDesignExplain</t>
  </si>
  <si>
    <t>Listbox,ListYNPlanDesignExplain</t>
  </si>
  <si>
    <t>PPO Plan Name (please include all applicable networks)</t>
  </si>
  <si>
    <t>If you were requested to provide guaranteed rates or rate caps beyond the first contract period, have you included the rates or caps in the financial quotation?</t>
  </si>
  <si>
    <t>Use of a specific bank is required for self-insured coverages.</t>
  </si>
  <si>
    <t>10.</t>
  </si>
  <si>
    <t>If yes, indicate bank name.</t>
  </si>
  <si>
    <t>11.</t>
  </si>
  <si>
    <t>12.</t>
  </si>
  <si>
    <t>respMembership1</t>
  </si>
  <si>
    <t>Number, 0</t>
  </si>
  <si>
    <t>If the HMO's rating has changed within the past 12 months for any of the rating agencies, indicate new rating and the date received in the appropriate box.  If the rating has not changed, put "Not Changed" in the Rating cell.</t>
  </si>
  <si>
    <t>A.M. Best: Rating Status</t>
  </si>
  <si>
    <t>List Box: Rated; Not Rated</t>
  </si>
  <si>
    <t>Financial Rating (if rated)</t>
  </si>
  <si>
    <t>respAMBestRating1</t>
  </si>
  <si>
    <t>Date (if rated; if not rated, leave response cell blank)</t>
  </si>
  <si>
    <t>respAMBestDate1</t>
  </si>
  <si>
    <t>Standard &amp; Poors: Rating Status</t>
  </si>
  <si>
    <t>respSPRating1</t>
  </si>
  <si>
    <t>respSPDate1</t>
  </si>
  <si>
    <t>Fitch: Rating Status</t>
  </si>
  <si>
    <t>respDuffPhelpsRating1</t>
  </si>
  <si>
    <t>respDuffPhelpsDate1</t>
  </si>
  <si>
    <t>Moody's: Rating Status</t>
  </si>
  <si>
    <t>respMoodysRating1</t>
  </si>
  <si>
    <t>respMoodysDate1</t>
  </si>
  <si>
    <t>respAonPlanType2</t>
  </si>
  <si>
    <t>respAddress2</t>
  </si>
  <si>
    <t>respCity2</t>
  </si>
  <si>
    <t>respState2</t>
  </si>
  <si>
    <t>respZip2</t>
  </si>
  <si>
    <t>respWebAddress2</t>
  </si>
  <si>
    <t>PPO Operational Date</t>
  </si>
  <si>
    <t>respOperationDate2</t>
  </si>
  <si>
    <t>respTaxStatus2</t>
  </si>
  <si>
    <t>PPO Ownership/Controlling Interest</t>
  </si>
  <si>
    <t>respOwner2</t>
  </si>
  <si>
    <t>respNCQAAccredReview</t>
  </si>
  <si>
    <t>respJcahoAccreditation2</t>
  </si>
  <si>
    <t>respURACHealthPlan2</t>
  </si>
  <si>
    <t>respURACHealthNet2</t>
  </si>
  <si>
    <t>respURACHealthUtil2</t>
  </si>
  <si>
    <t>PPO Commercial Group Membership</t>
  </si>
  <si>
    <t>respMembership2</t>
  </si>
  <si>
    <t>32.</t>
  </si>
  <si>
    <t>If the PPO's rating has changed within the past 12 months for any of the rating agencies, indicate new rating and the date received in the appropriate box.  If the rating has not changed, put "Not Changed" in the Rating cell.</t>
  </si>
  <si>
    <t>respAMBestRating2</t>
  </si>
  <si>
    <t>respAMBestDate2</t>
  </si>
  <si>
    <t>respSPRating2</t>
  </si>
  <si>
    <t>respSPDate2</t>
  </si>
  <si>
    <t>respDuffPhelpsRating2</t>
  </si>
  <si>
    <t>respDuffPhelpsDate2</t>
  </si>
  <si>
    <t>respMoodysRating2</t>
  </si>
  <si>
    <t>respMoodysDate2</t>
  </si>
  <si>
    <t>List Box: Yes, No</t>
  </si>
  <si>
    <t>South Dakota</t>
  </si>
  <si>
    <t>Tennessee</t>
  </si>
  <si>
    <t>Texas</t>
  </si>
  <si>
    <t>Utah</t>
  </si>
  <si>
    <t>Vermont</t>
  </si>
  <si>
    <t>Virginia</t>
  </si>
  <si>
    <t>Washington</t>
  </si>
  <si>
    <t>West Virginia</t>
  </si>
  <si>
    <t>Wisconsin</t>
  </si>
  <si>
    <t>Wyoming</t>
  </si>
  <si>
    <t>ListAnnYrEndDays</t>
  </si>
  <si>
    <t>ListPayFrequency</t>
  </si>
  <si>
    <t>weekly</t>
  </si>
  <si>
    <t>bi-weekly</t>
  </si>
  <si>
    <t>monthly</t>
  </si>
  <si>
    <t>quarterly</t>
  </si>
  <si>
    <t>semi-annually</t>
  </si>
  <si>
    <t>annually</t>
  </si>
  <si>
    <t>ListPnltyFeeList</t>
  </si>
  <si>
    <t>premium</t>
  </si>
  <si>
    <t>administrative fees</t>
  </si>
  <si>
    <t>ListAdvRenewNoticeDays</t>
  </si>
  <si>
    <t>ListAccreditationPPO</t>
  </si>
  <si>
    <t>Full</t>
  </si>
  <si>
    <t>One - Year</t>
  </si>
  <si>
    <t>Under Review</t>
  </si>
  <si>
    <t>NCQA Discretionary Review</t>
  </si>
  <si>
    <t>HMO/PPO/POS</t>
  </si>
  <si>
    <t>ListURAC</t>
  </si>
  <si>
    <t>Not Accredited</t>
  </si>
  <si>
    <t>ListGuaranteeType</t>
  </si>
  <si>
    <t>financial</t>
  </si>
  <si>
    <t xml:space="preserve">service </t>
  </si>
  <si>
    <t>ListProEnforce</t>
  </si>
  <si>
    <t>proposed</t>
  </si>
  <si>
    <t>inforce</t>
  </si>
  <si>
    <t>ListSTDPayFreq</t>
  </si>
  <si>
    <t>ListAgreeDisagree</t>
  </si>
  <si>
    <t>Disagree</t>
  </si>
  <si>
    <t>See "Explanation"</t>
  </si>
  <si>
    <t>ListIncluNotIncluNA</t>
  </si>
  <si>
    <t>N/A - No Additional Costs</t>
  </si>
  <si>
    <t>ListRateChange</t>
  </si>
  <si>
    <t>No Change</t>
  </si>
  <si>
    <t>Rating Improved</t>
  </si>
  <si>
    <t>Rating Worsened</t>
  </si>
  <si>
    <t>ListTeleElecTransFaxMail</t>
  </si>
  <si>
    <t>Telephone</t>
  </si>
  <si>
    <t>Electronic transmission</t>
  </si>
  <si>
    <t>Fax and mail</t>
  </si>
  <si>
    <t>ListIncluded</t>
  </si>
  <si>
    <t>ListHoursofOperation</t>
  </si>
  <si>
    <t>24 hours / 7 days</t>
  </si>
  <si>
    <t>Not Open</t>
  </si>
  <si>
    <t>Other - See Explanation</t>
  </si>
  <si>
    <t>ListGracePeriod</t>
  </si>
  <si>
    <t>30 days</t>
  </si>
  <si>
    <t>60 days</t>
  </si>
  <si>
    <t>90 days</t>
  </si>
  <si>
    <t>ListProvidedNAExplain: Provided; Not Provided; Not Applicable; Not Provided - See "Explanation" Worksheet; Not Applicable - See "Explanation" Worksheet; See "Explanation" Worksheet</t>
  </si>
  <si>
    <t>Monthly Reports</t>
  </si>
  <si>
    <t>Percentage</t>
  </si>
  <si>
    <t>respAvgDropRatePrgPart</t>
  </si>
  <si>
    <t>respOpenHours</t>
  </si>
  <si>
    <t>Monthly reporting containing the following information will be provided, if requested:</t>
  </si>
  <si>
    <t>respFitch</t>
  </si>
  <si>
    <t>respFitchRating</t>
  </si>
  <si>
    <t>respFitchDate</t>
  </si>
  <si>
    <t>Service Center Location 1</t>
  </si>
  <si>
    <t>Service Center Location 2</t>
  </si>
  <si>
    <t>Annual Reports</t>
  </si>
  <si>
    <t>ListCompleted</t>
  </si>
  <si>
    <r>
      <t xml:space="preserve">Pure Insurance or Reinsurance </t>
    </r>
    <r>
      <rPr>
        <vertAlign val="subscript"/>
        <sz val="10"/>
        <color indexed="18"/>
        <rFont val="Arial"/>
        <family val="2"/>
      </rPr>
      <t>(1)</t>
    </r>
  </si>
  <si>
    <r>
      <t>(1)</t>
    </r>
    <r>
      <rPr>
        <sz val="10"/>
        <color indexed="18"/>
        <rFont val="Arial"/>
        <family val="2"/>
      </rPr>
      <t xml:space="preserve"> If you wish to quote on stop loss coverage, in conjunction with the self-insured program, please complete the worksheet "</t>
    </r>
    <r>
      <rPr>
        <b/>
        <sz val="10"/>
        <color indexed="18"/>
        <rFont val="Arial"/>
        <family val="2"/>
      </rPr>
      <t>Stop Loss</t>
    </r>
    <r>
      <rPr>
        <sz val="10"/>
        <color indexed="18"/>
        <rFont val="Arial"/>
        <family val="2"/>
      </rPr>
      <t xml:space="preserve">". </t>
    </r>
  </si>
  <si>
    <t>respPrimName</t>
  </si>
  <si>
    <t>b.</t>
  </si>
  <si>
    <t>Title</t>
  </si>
  <si>
    <t>respPrimTitle</t>
  </si>
  <si>
    <t>c.</t>
  </si>
  <si>
    <t>respPrimAddress</t>
  </si>
  <si>
    <t>d.</t>
  </si>
  <si>
    <t>respPrimCityStateZip</t>
  </si>
  <si>
    <t>e.</t>
  </si>
  <si>
    <t>respPrimTelephone</t>
  </si>
  <si>
    <t>f.</t>
  </si>
  <si>
    <t>respPrimFax</t>
  </si>
  <si>
    <t>g.</t>
  </si>
  <si>
    <t>respPrimEmail</t>
  </si>
  <si>
    <t>8.</t>
  </si>
  <si>
    <t>Secondary Contact</t>
  </si>
  <si>
    <t>respSecName</t>
  </si>
  <si>
    <t>respSecTitle</t>
  </si>
  <si>
    <t>respSecAddress</t>
  </si>
  <si>
    <t>respSecCityStateZip</t>
  </si>
  <si>
    <t>Listbox: Yes; No</t>
  </si>
  <si>
    <t>Claims/Customer Service</t>
  </si>
  <si>
    <t>42.</t>
  </si>
  <si>
    <t>Web Tools and Resouces for Members</t>
  </si>
  <si>
    <t>respOrgChange</t>
  </si>
  <si>
    <t>respActualMergAcq</t>
  </si>
  <si>
    <t>Listbox,ListAttachedNAExplain</t>
  </si>
  <si>
    <t>respPlanMergAcq</t>
  </si>
  <si>
    <t>Non-Standard Customer Service Hours</t>
  </si>
  <si>
    <t>MHSA Network and Non-Claims Administration</t>
  </si>
  <si>
    <t>MHSA Claims Administration</t>
  </si>
  <si>
    <t>Prescription Drugs Claims Administration</t>
  </si>
  <si>
    <t>Claims Fiduciary</t>
  </si>
  <si>
    <t>Standard Reports</t>
  </si>
  <si>
    <t>Specific Reports</t>
  </si>
  <si>
    <t>800 Telephone Links (installation and usage)</t>
  </si>
  <si>
    <t>Reporting</t>
  </si>
  <si>
    <t>Large Case Management</t>
  </si>
  <si>
    <t>Sub-Total</t>
  </si>
  <si>
    <t>Conditional Accreditation</t>
  </si>
  <si>
    <t>Preliminary Denial of Accreditation</t>
  </si>
  <si>
    <t>Accreditation Denied</t>
  </si>
  <si>
    <t>Accreditation Watch</t>
  </si>
  <si>
    <t>ListTaxStatus</t>
  </si>
  <si>
    <t>For-Profit</t>
  </si>
  <si>
    <t>Not-For-Profit</t>
  </si>
  <si>
    <t>ListModel</t>
  </si>
  <si>
    <t>Group</t>
  </si>
  <si>
    <t>IPA</t>
  </si>
  <si>
    <t>Mixed</t>
  </si>
  <si>
    <t>Network</t>
  </si>
  <si>
    <t>Staff</t>
  </si>
  <si>
    <t>PPO Platform</t>
  </si>
  <si>
    <t>ListUnderwriting</t>
  </si>
  <si>
    <t>Individual Statement of Health</t>
  </si>
  <si>
    <t>Employer Statement acting as gatekeeper)</t>
  </si>
  <si>
    <t xml:space="preserve">Other; specified in "Explanation" </t>
  </si>
  <si>
    <t>No commissions available.</t>
  </si>
  <si>
    <t>ListStates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</si>
  <si>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</si>
  <si>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</si>
  <si>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</si>
  <si>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</si>
  <si>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</si>
  <si>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</si>
  <si>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</si>
  <si>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</si>
  <si>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</si>
  <si>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</si>
  <si>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</si>
  <si>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</si>
  <si>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</si>
  <si>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</si>
  <si>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</si>
  <si>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</si>
  <si>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</si>
  <si>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</si>
  <si>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</si>
  <si>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</si>
  <si>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</si>
  <si>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</si>
  <si>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</si>
  <si>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</si>
  <si>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</si>
  <si>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</si>
  <si>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</si>
  <si>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</si>
  <si>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</si>
  <si>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</si>
  <si>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</si>
  <si>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</si>
  <si>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</si>
  <si>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</si>
  <si>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respRenewalRates</t>
  </si>
  <si>
    <t>37.</t>
  </si>
  <si>
    <t>Mailing of Above Documents</t>
  </si>
  <si>
    <t>All quotes must be good for +/-15% enrollment fluctuations for each 12 month period.</t>
  </si>
  <si>
    <t>Fees Per Employee Per Month</t>
  </si>
  <si>
    <t>Production and distribution of directory updates on at least a semi-annual basis.</t>
  </si>
  <si>
    <t>Provide a dedicated customer service phone line.</t>
  </si>
  <si>
    <t>Other Information</t>
  </si>
  <si>
    <t>Production of promised reports and data on agreed upon dates.</t>
  </si>
  <si>
    <t>respDirectEmpPerClient3</t>
  </si>
  <si>
    <t>14.</t>
  </si>
  <si>
    <t>15.</t>
  </si>
  <si>
    <t>Administration/overhead</t>
  </si>
  <si>
    <t>Per Employee Per Month</t>
  </si>
  <si>
    <t>respDirectEmpPerClient5</t>
  </si>
  <si>
    <t>Per Claim Transaction</t>
  </si>
  <si>
    <t>respDirectEmpNumClient5</t>
  </si>
  <si>
    <t>Claim processing fees</t>
  </si>
  <si>
    <t>Network access fees</t>
  </si>
  <si>
    <t>Other</t>
  </si>
  <si>
    <t>Financial - Renewal Services</t>
  </si>
  <si>
    <t>For the funding arrangement requested in this RFP, please indicate your willingness to comply with the following renewal requirements and services:</t>
  </si>
  <si>
    <t>16.</t>
  </si>
  <si>
    <t>17.</t>
  </si>
  <si>
    <t>18.</t>
  </si>
  <si>
    <t>19.</t>
  </si>
  <si>
    <t>20.</t>
  </si>
  <si>
    <t>21.</t>
  </si>
  <si>
    <t>22.</t>
  </si>
  <si>
    <t>respMoodyDate</t>
  </si>
  <si>
    <t>respStandPoors</t>
  </si>
  <si>
    <t>respStandPoorsRating</t>
  </si>
  <si>
    <t>respStandPoorsDate</t>
  </si>
  <si>
    <t>Fitch</t>
  </si>
  <si>
    <t>&lt;Other&gt;</t>
  </si>
  <si>
    <t>respIncentiveWS</t>
  </si>
  <si>
    <t>A year-end financial accounting for the program within 90 days of the contract anniversary date.</t>
  </si>
  <si>
    <t>V.</t>
  </si>
  <si>
    <t>h.</t>
  </si>
  <si>
    <t>Net benefits paid by major line of coverage</t>
  </si>
  <si>
    <t>Claim utilization report will show separate experience for:</t>
  </si>
  <si>
    <t>ListLeasedNetwork</t>
  </si>
  <si>
    <t>Not Applicable - No Leased Networks</t>
  </si>
  <si>
    <t>&gt; 4 Leased Networks - See "Explanation"</t>
  </si>
  <si>
    <t>&lt; 4 Leased Networks - See Data Below</t>
  </si>
  <si>
    <t>ListServiceCenter</t>
  </si>
  <si>
    <t>&gt; 2 Service Centers - See "Explanation"</t>
  </si>
  <si>
    <t>&lt; 2 Service Centers - See Data Below</t>
  </si>
  <si>
    <t>Listbox,ListServiceCenter</t>
  </si>
  <si>
    <t>Do your network physician and hospital contracts contain a time limit for submission of claim for payment?</t>
  </si>
  <si>
    <t>If yes, what is that limit and how is this limit enforced?</t>
  </si>
  <si>
    <t>Does your system automatically screen all claims for possible coverage under Workers' Compensation?</t>
  </si>
  <si>
    <t>If yes, do you submit reports substantiating rejected Workers' Compensation claims?</t>
  </si>
  <si>
    <t>Capitation Amounts (if applicable)</t>
  </si>
  <si>
    <t xml:space="preserve">Financial Quotation </t>
  </si>
  <si>
    <t>Proposed Program Costs (Fees and Claims)</t>
  </si>
  <si>
    <t>Both</t>
  </si>
  <si>
    <t>Listbox: 18 months; 24 months; 36 months; 48 months; Other - See "Explanation" Worksheet</t>
  </si>
  <si>
    <t>respOrgWillGuarPropFeeLenTime</t>
  </si>
  <si>
    <t>Listbox,</t>
  </si>
  <si>
    <t>Name of subcontracted service provider</t>
  </si>
  <si>
    <t>HIPAA - Administration</t>
  </si>
  <si>
    <t>Describe how your organization develops protocols and treatment plans for both mental health and substance abuse.  How often do you reassess these protocols/treatment plans?  Also, include how you handle dual diagnosis patients.</t>
  </si>
  <si>
    <t>Please provide the following procedural information:</t>
  </si>
  <si>
    <t>Does your organization pre-certify and review concurrently all hospital stays, home health, and need for durable medical equipment?</t>
  </si>
  <si>
    <t>Can your organization coordinate continued care from U of L's Employee Assistance Program (EAP)?</t>
  </si>
  <si>
    <t>Can the R &amp; C employed be modified?</t>
  </si>
  <si>
    <t>Identify the frequency with which R &amp; C allowances are review and updated.</t>
  </si>
  <si>
    <t>Does your organization pursue subrogation claims or do you contract this work to another firm?</t>
  </si>
  <si>
    <t>Describe any special treatment programs, such as centers of excellence, organ transplant, etc.</t>
  </si>
  <si>
    <t>Describe limitations on organ transplant programs.</t>
  </si>
  <si>
    <t>Indicate whether these services would be provided by your company, a company owned by your company or a subcontractor.</t>
  </si>
  <si>
    <t>Describe the criteria and processes for selection of network mental hospitals and other facilities (e.g., residential facilities).</t>
  </si>
  <si>
    <t>Describe your network's recruitment and selection process for non-institutional providers.</t>
  </si>
  <si>
    <t>Provide the hours of operation for pre-treatment and continued stay certification. (indicate time zone specific information).</t>
  </si>
  <si>
    <t>If there are areas where U of L employees reside that you do not have network providers, identify these areas by city and zip code and describe how you will handle channeling of patients and review of treatment.  Additionally, describe how this will be handled for out-of-area dependents.</t>
  </si>
  <si>
    <t>Section/ Question #</t>
  </si>
  <si>
    <t>Willing</t>
  </si>
  <si>
    <t>Not Willing</t>
  </si>
  <si>
    <t>Not Applicable</t>
  </si>
  <si>
    <t>Yes</t>
  </si>
  <si>
    <t>No</t>
  </si>
  <si>
    <t>Agree</t>
  </si>
  <si>
    <t>Do Not Agree</t>
  </si>
  <si>
    <t>ListYNNA</t>
  </si>
  <si>
    <t>For the fully-insured coverages requested, indicate if the risk is held entirely by your organization.</t>
  </si>
  <si>
    <t>Pre-admission/Continued Stay Review</t>
  </si>
  <si>
    <t>Disease Management</t>
  </si>
  <si>
    <t>ListHMOEPOPPOPOS</t>
  </si>
  <si>
    <t>HMO/EPO</t>
  </si>
  <si>
    <t>Listbox,ListHMOEPOPPOPOS</t>
  </si>
  <si>
    <t>N/A - No Changes</t>
  </si>
  <si>
    <t>N/A - Not Subcontracted</t>
  </si>
  <si>
    <t>ListSubcontractServ</t>
  </si>
  <si>
    <t>Listbox,ListSubcontractServ</t>
  </si>
  <si>
    <t>ListYNNAWebsite</t>
  </si>
  <si>
    <t>Listbox,ListYNNAWebsite</t>
  </si>
  <si>
    <t>Listbox,ListRated</t>
  </si>
  <si>
    <t>Number,0</t>
  </si>
  <si>
    <t>Dollar,2</t>
  </si>
  <si>
    <t>Percent,1</t>
  </si>
  <si>
    <t>Fax Phone #</t>
  </si>
  <si>
    <t>E-mail Address</t>
  </si>
  <si>
    <t>43.</t>
  </si>
  <si>
    <t>45.</t>
  </si>
  <si>
    <t>TYPE OF SERVICE</t>
  </si>
  <si>
    <t xml:space="preserve">Payment reductions due to network negotiated rates </t>
  </si>
  <si>
    <t xml:space="preserve">Ineligible expenses </t>
  </si>
  <si>
    <t>Service Center #1</t>
  </si>
  <si>
    <t>Service Center #2</t>
  </si>
  <si>
    <t>Financial Dollar Accuracy was 99% or greater.</t>
  </si>
  <si>
    <t>Procedural Accuracy was 98% or greater.</t>
  </si>
  <si>
    <t>90% of claims were processed in 10 business days or less.</t>
  </si>
  <si>
    <t>At least 90% of telephone calls to member services were answered within 20 seconds.</t>
  </si>
  <si>
    <t>Implementation</t>
  </si>
  <si>
    <t>dollar, 2</t>
  </si>
  <si>
    <t>13.</t>
  </si>
  <si>
    <t>percent, 1</t>
  </si>
  <si>
    <t>30.</t>
  </si>
  <si>
    <t>Rating</t>
  </si>
  <si>
    <t>Date</t>
  </si>
  <si>
    <t>Moody's</t>
  </si>
  <si>
    <t>Standard &amp; Poors</t>
  </si>
  <si>
    <t>Worksheets</t>
  </si>
  <si>
    <t>Questionnaire</t>
  </si>
  <si>
    <t>Explanation</t>
  </si>
  <si>
    <t>Officer Certification</t>
  </si>
  <si>
    <t>Listbox, ListYNNAExplain</t>
  </si>
  <si>
    <t>respPriorAuth</t>
  </si>
  <si>
    <t>respDisMgmtProg</t>
  </si>
  <si>
    <t>Total</t>
  </si>
  <si>
    <t>Assigned to a family member or provider</t>
  </si>
  <si>
    <t>Active, FT salaried EE regularly working min 30 hrs/wk who earn more than X per X.</t>
  </si>
  <si>
    <t>Active, FT hourly ee's regularly working min 30 hrs/wk who earn more than X per X.</t>
  </si>
  <si>
    <t>Active, PT ee's regularly working min 17.5 hrs/wk.</t>
  </si>
  <si>
    <t>Other active, PT ee's regularly working min 17.5 hrs/wk, excluding Class(es) X already covered under this Policy.</t>
  </si>
  <si>
    <t>Other active, FT ee's regularly working min 17.5 hrs/wk, excluding Class(es) X already covered under this Policy.</t>
  </si>
  <si>
    <t>Active, FT Union ee's regularly working min 30 hrs/wk.</t>
  </si>
  <si>
    <t>Active, FT Non-Union ee's regularly working min 30 hrs/wk.</t>
  </si>
  <si>
    <t>Interest is credited - See "Explanation"</t>
  </si>
  <si>
    <t>Schedule</t>
  </si>
  <si>
    <t>Formula</t>
  </si>
  <si>
    <t>ListClassEligibility</t>
  </si>
  <si>
    <t>Active, FT salaried ee's regularly working min 30 hrs/wk.</t>
  </si>
  <si>
    <t>Active, FT hourly ee's regularly working min 30 hrs/wk.</t>
  </si>
  <si>
    <t>Active, FT ee's regularly working min 30 hrs/wk.</t>
  </si>
  <si>
    <t>Active, FT ee's regularly working min 30 hrs/wk, excluding Class(es) X already covered under this Policy.</t>
  </si>
  <si>
    <t>ListCompNotComp2</t>
  </si>
  <si>
    <t>Completed - information requested provided</t>
  </si>
  <si>
    <t>Not completed - no recent or planned activities</t>
  </si>
  <si>
    <t>Not completed - information available, but not provided</t>
  </si>
  <si>
    <t>ListClaimsRetention</t>
  </si>
  <si>
    <t>Claims</t>
  </si>
  <si>
    <t>Retention</t>
  </si>
  <si>
    <t>ListStateGovern</t>
  </si>
  <si>
    <t>Pay exactly as mandated</t>
  </si>
  <si>
    <t>May pay more than as mandated for some/all of the states - See "Explanation"</t>
  </si>
  <si>
    <t>ListStateNotGovern</t>
  </si>
  <si>
    <t>No interest credited</t>
  </si>
  <si>
    <t>DHMO</t>
  </si>
  <si>
    <t>ListRCInfo</t>
  </si>
  <si>
    <t>HIAA</t>
  </si>
  <si>
    <t>MDR</t>
  </si>
  <si>
    <t>Internally Developed</t>
  </si>
  <si>
    <t>ListNCQA</t>
  </si>
  <si>
    <t>One-year</t>
  </si>
  <si>
    <t xml:space="preserve">Denied </t>
  </si>
  <si>
    <t xml:space="preserve">NCQA Discretionary Review </t>
  </si>
  <si>
    <t>NHP Denial</t>
  </si>
  <si>
    <t>ListClmMailAreaTime</t>
  </si>
  <si>
    <t>24 hours</t>
  </si>
  <si>
    <t>48 hours</t>
  </si>
  <si>
    <t>Greater than 48 hours</t>
  </si>
  <si>
    <t>ListNCQADMProgAccred</t>
  </si>
  <si>
    <t>Patient &amp; Practitioner Accreditation</t>
  </si>
  <si>
    <t>Patient-Oriented Accreditation</t>
  </si>
  <si>
    <t>Practitioner-Oriented Accreditation</t>
  </si>
  <si>
    <t>Accreditation In-Process</t>
  </si>
  <si>
    <t>ListNCQADMProgCert</t>
  </si>
  <si>
    <t>Program Design Certification</t>
  </si>
  <si>
    <t>Systems Certification</t>
  </si>
  <si>
    <t>Contact Certification</t>
  </si>
  <si>
    <t>Certification In-Process</t>
  </si>
  <si>
    <t>Certification Not Requested</t>
  </si>
  <si>
    <t>Certification Denied</t>
  </si>
  <si>
    <t>ListJCAHODiseaseCert</t>
  </si>
  <si>
    <t>Certificate of Distinction Awarded</t>
  </si>
  <si>
    <t>Certification In Process</t>
  </si>
  <si>
    <t>ListURACDMAccred</t>
  </si>
  <si>
    <t>Full Accreditation</t>
  </si>
  <si>
    <t>Accreditation Voluntarily Withdrawn</t>
  </si>
  <si>
    <t>Corrective Action</t>
  </si>
  <si>
    <t>Reaccreditation In-Process</t>
  </si>
  <si>
    <t>ListMinSizeDMProg</t>
  </si>
  <si>
    <t>&lt; 1,000</t>
  </si>
  <si>
    <t>ListRecommendFreq</t>
  </si>
  <si>
    <t>Daily</t>
  </si>
  <si>
    <t>Weekly</t>
  </si>
  <si>
    <t>Monthly</t>
  </si>
  <si>
    <t>Quarterly</t>
  </si>
  <si>
    <t>Annually</t>
  </si>
  <si>
    <t>ListStandReportFreq</t>
  </si>
  <si>
    <t>Per Occurrence</t>
  </si>
  <si>
    <t>ListPropFeeLenTime</t>
  </si>
  <si>
    <t>18 months</t>
  </si>
  <si>
    <t>24 months</t>
  </si>
  <si>
    <t>36 months</t>
  </si>
  <si>
    <t>48 months</t>
  </si>
  <si>
    <t>ListMinLeadTime</t>
  </si>
  <si>
    <t>1 month</t>
  </si>
  <si>
    <t>2 months</t>
  </si>
  <si>
    <t>3 months</t>
  </si>
  <si>
    <t>4 months</t>
  </si>
  <si>
    <t>6 months</t>
  </si>
  <si>
    <t>ListPropRequirement</t>
  </si>
  <si>
    <t>Accept</t>
  </si>
  <si>
    <t>Refuse</t>
  </si>
  <si>
    <t>See Modified Language</t>
  </si>
  <si>
    <t>ListMethDataReceipt</t>
  </si>
  <si>
    <t>Disk</t>
  </si>
  <si>
    <t>Tape</t>
  </si>
  <si>
    <t>On-Line File Transfer</t>
  </si>
  <si>
    <t>Paper</t>
  </si>
  <si>
    <t>ListServOfferedOnline</t>
  </si>
  <si>
    <t>Included in Your Basic Package</t>
  </si>
  <si>
    <t>Available for an Additional Cost</t>
  </si>
  <si>
    <t>Neither Included in the Basic Package Nor for an Additional Cost</t>
  </si>
  <si>
    <t>ListInOutBound</t>
  </si>
  <si>
    <t>Both in-bound/out-bound</t>
  </si>
  <si>
    <t>In-bound only</t>
  </si>
  <si>
    <t>Out-bound only</t>
  </si>
  <si>
    <t>ListSubcontractedNAExplain</t>
  </si>
  <si>
    <t>Subcontracted</t>
  </si>
  <si>
    <t>Not Subcontracted</t>
  </si>
  <si>
    <t>Not Subcontracted - See "Explanation"</t>
  </si>
  <si>
    <t>ListAvailabilityOfService</t>
  </si>
  <si>
    <t>ListCoreAddServ</t>
  </si>
  <si>
    <t>Core Service</t>
  </si>
  <si>
    <t>Additional Service</t>
  </si>
  <si>
    <t>ListFrequentlySys</t>
  </si>
  <si>
    <t>Bi-Weekly</t>
  </si>
  <si>
    <t>Bi-Monthly</t>
  </si>
  <si>
    <t>Search for MetLife - Replace with The Client</t>
  </si>
  <si>
    <t>All dates - change to variable format [MM, DD, YYYY, if appropriate]</t>
  </si>
  <si>
    <r>
      <t xml:space="preserve">References to Attachments are to be as follows:  </t>
    </r>
    <r>
      <rPr>
        <b/>
        <sz val="10"/>
        <color indexed="18"/>
        <rFont val="Arial"/>
        <family val="2"/>
      </rPr>
      <t>Attachment:  [Name of Attachment]</t>
    </r>
  </si>
  <si>
    <t>Add consultant instructin to row 5</t>
  </si>
  <si>
    <t>Change Auto Number &amp; Color macro to Auto Number; ut in rows 7-8</t>
  </si>
  <si>
    <t>Delete extra rows</t>
  </si>
  <si>
    <t>delete row 36</t>
  </si>
  <si>
    <t>Aon logo on row 10</t>
  </si>
  <si>
    <t>Variable [], red font indicator for question #</t>
  </si>
  <si>
    <t>Quarterly reporting containing the following information will be provided, if requested:</t>
  </si>
  <si>
    <t>General claim utilization reports will be provided, if requested, by major line of coverage identifying:</t>
  </si>
  <si>
    <t>ListYNNAExplain</t>
  </si>
  <si>
    <t>ListCompletedNAExplain</t>
  </si>
  <si>
    <t>ListProvidedNAExplain</t>
  </si>
  <si>
    <t>ListWillingNAExplain</t>
  </si>
  <si>
    <t>ListAttachedNAExplain</t>
  </si>
  <si>
    <t>ListIncludedNAExplain</t>
  </si>
  <si>
    <t>ListAgreeNAExplain</t>
  </si>
  <si>
    <t>Out-of-Network</t>
  </si>
  <si>
    <t>ID Cards</t>
  </si>
  <si>
    <t>Booklets</t>
  </si>
  <si>
    <t>Certificates</t>
  </si>
  <si>
    <t>SPDs</t>
  </si>
  <si>
    <t>Confirmed</t>
  </si>
  <si>
    <t>Not Confirmed</t>
  </si>
  <si>
    <t>ListConfirmed</t>
  </si>
  <si>
    <t>24.</t>
  </si>
  <si>
    <t>VI.</t>
  </si>
  <si>
    <t>PERFORMANCE GUARANTEES</t>
  </si>
  <si>
    <t>number, 0</t>
  </si>
  <si>
    <t>PPO network</t>
  </si>
  <si>
    <t>Customer service</t>
  </si>
  <si>
    <t>ListProposedRating</t>
  </si>
  <si>
    <t>Community Rating</t>
  </si>
  <si>
    <t>Group Specific (Adjusted) Community Rating</t>
  </si>
  <si>
    <t>Community Rating by Class</t>
  </si>
  <si>
    <t>Community Rating by Age</t>
  </si>
  <si>
    <t>For self-insured coverages requested, the vendor will provide pseudo premium rates, claim projections and estimated incurred but unpaid (IBNR and O&amp;U) claim reserves.</t>
  </si>
  <si>
    <t>III.</t>
  </si>
  <si>
    <t>Attached</t>
  </si>
  <si>
    <t>Not Attached</t>
  </si>
  <si>
    <t>ListRated</t>
  </si>
  <si>
    <t>Rated</t>
  </si>
  <si>
    <t>Not Rated</t>
  </si>
  <si>
    <t>Completed</t>
  </si>
  <si>
    <t>Not Completed</t>
  </si>
  <si>
    <t>ListGeo</t>
  </si>
  <si>
    <t>Listbox,ListYNNA</t>
  </si>
  <si>
    <t>No - See "Explanation"</t>
  </si>
  <si>
    <t>ListYNExplain</t>
  </si>
  <si>
    <t>HMO Plan Name</t>
  </si>
  <si>
    <t>respAonPlanType1</t>
  </si>
  <si>
    <t>respAddress1</t>
  </si>
  <si>
    <t>respCity1</t>
  </si>
  <si>
    <t>respState1</t>
  </si>
  <si>
    <t>respZip1</t>
  </si>
  <si>
    <t>respWebAddress1</t>
  </si>
  <si>
    <t>HMO Model Type</t>
  </si>
  <si>
    <t>respModelType1</t>
  </si>
  <si>
    <t>HMO Operational Date</t>
  </si>
  <si>
    <t>mm/dd/yyyy</t>
  </si>
  <si>
    <t>respOperationDate1</t>
  </si>
  <si>
    <t>Corporate Tax Status</t>
  </si>
  <si>
    <t>respTaxStatus1</t>
  </si>
  <si>
    <t>HMO Ownership/Controlling Interest</t>
  </si>
  <si>
    <t>respOwner1</t>
  </si>
  <si>
    <t>NCQA Accreditation Status</t>
  </si>
  <si>
    <t>respAccreditationStatus1</t>
  </si>
  <si>
    <t>JCAHO Accreditation</t>
  </si>
  <si>
    <t>respJcahoAccreditation1</t>
  </si>
  <si>
    <t>Last NCQA Status Date Change</t>
  </si>
  <si>
    <t>respAccreditationStatusDate1</t>
  </si>
  <si>
    <t>URAC  Accreditation</t>
  </si>
  <si>
    <t>Health Plan</t>
  </si>
  <si>
    <t>respURACHealthPlan1</t>
  </si>
  <si>
    <t>Health Network</t>
  </si>
  <si>
    <t>respURACHealthNet1</t>
  </si>
  <si>
    <t>Health Utilization Management</t>
  </si>
  <si>
    <t>respURACHealthUtil1</t>
  </si>
  <si>
    <t>Medicare HMO Program Offered</t>
  </si>
  <si>
    <t>respMedicareOffered1</t>
  </si>
  <si>
    <t>HMO Commercial Group Membership</t>
  </si>
  <si>
    <t>Numeric</t>
  </si>
  <si>
    <t xml:space="preserve"> </t>
  </si>
  <si>
    <t xml:space="preserve"> Total Costs</t>
  </si>
  <si>
    <t>Total Monthly Enrollment</t>
  </si>
  <si>
    <t>Rates</t>
  </si>
  <si>
    <t>Rate Guarantees (Optional)</t>
  </si>
  <si>
    <t>If rate guarantees were requested, indicate the rate guarantees included in your proposal for the following periods:</t>
  </si>
  <si>
    <t>Plan Year</t>
  </si>
  <si>
    <t>Fee Guarantee Cap</t>
  </si>
  <si>
    <t>Second Year Rate Guarantee</t>
  </si>
  <si>
    <t>Third Year Rate Guarantee</t>
  </si>
  <si>
    <t>ADMINISTRATIVE AND OPERATIONAL ISSUES</t>
  </si>
  <si>
    <t>Implementation Services</t>
  </si>
  <si>
    <t>Location 1</t>
  </si>
  <si>
    <t>respMethToolCollData2</t>
  </si>
  <si>
    <t>Location 2</t>
  </si>
  <si>
    <t>Region 1</t>
  </si>
  <si>
    <t>Region 2</t>
  </si>
  <si>
    <t>Indicate whether the following additional services are provided and the associated costs.</t>
  </si>
  <si>
    <t>respBenchmark6</t>
  </si>
  <si>
    <t>respPercentFeeRisk1</t>
  </si>
  <si>
    <t>ListCompletedNAExplain: Completed; Not Completed; Not Applicable; Not Completed - See "Explanation" Worksheet; Not Applicable - See "Explanation" Worksheet; See "Explanation" Worksheet</t>
  </si>
  <si>
    <t>ListYNPlanDesignExplain: Yes; No - See "PlanDesignExplain" Worksheet</t>
  </si>
  <si>
    <t>ListHMOEPOPPOPOS: HMO/EPO; PPO; POS; All of the above; None of the above; Other - see below</t>
  </si>
  <si>
    <t>Dollar</t>
  </si>
  <si>
    <t>ListOwnLease: Owned; Leased</t>
  </si>
  <si>
    <t>ListSubcontractServ: Changed/Last 12; Planned/Next 12; N/A - No Changes; N/A - Not Subcontracted</t>
  </si>
  <si>
    <t>ListYNNAWebsite: Yes; No; N/A - No web-site</t>
  </si>
  <si>
    <t>ListMetNotMet: Met; Not Met</t>
  </si>
  <si>
    <t>Address</t>
  </si>
  <si>
    <t>City, State, Zip</t>
  </si>
  <si>
    <t>Telephone #</t>
  </si>
  <si>
    <t>Performance Benchmarks</t>
  </si>
  <si>
    <t>respCloseHours</t>
  </si>
  <si>
    <t>Quarterly Reports</t>
  </si>
  <si>
    <t>Indicate whether your company is rated by the agencies listed; if so, provide your company's most recent rating or filing and the effective date of the rating (if not rated, select "Not Rated" from the drop down box next to the coresponding agency name):</t>
  </si>
  <si>
    <t>Indicate if the rating listed above represents a change within the past 12 months (if not rated, select Not Applicable from the drop down box):</t>
  </si>
  <si>
    <t>Single</t>
  </si>
  <si>
    <t>Family</t>
  </si>
  <si>
    <t>At what R&amp;C percentile will out-of-network claims be paid?</t>
  </si>
  <si>
    <t>Employees</t>
  </si>
  <si>
    <t>Dependents</t>
  </si>
  <si>
    <t>HRA</t>
  </si>
  <si>
    <t>Detail the process and the level of integration between HRA, FSA and health coverage in the "Explanation" column. If you need more space, please use the "Explanation" worksheet. Indicate the question answered.</t>
  </si>
  <si>
    <t>Member Services</t>
  </si>
  <si>
    <t>Satisfactory results as defined and agreed upon on member satisfaction survey.</t>
  </si>
  <si>
    <t>90% of telephone calls to member services will be answered within 20 seconds.</t>
  </si>
  <si>
    <t>Claims Administration</t>
  </si>
  <si>
    <t>Claim Administration</t>
  </si>
  <si>
    <t xml:space="preserve">Utilization Review Fees </t>
  </si>
  <si>
    <t xml:space="preserve">Network Access Fees </t>
  </si>
  <si>
    <t>Actuarial Services</t>
  </si>
  <si>
    <t>Underwriting</t>
  </si>
  <si>
    <t>i.</t>
  </si>
  <si>
    <t>j.</t>
  </si>
  <si>
    <t>respSecTelephone</t>
  </si>
  <si>
    <t>respSecFax</t>
  </si>
  <si>
    <t>Stop loss quotes will be requested in a separate RFP.  If stop loss is provided by another carrier how will this affect your quote? If this does have an effect please provide 2 quotes one assuming you are awarded the stop loss. Include this in the FinanSI worksheet.</t>
  </si>
  <si>
    <t>Self-Insured Rate Quote</t>
  </si>
  <si>
    <t>Standard commissions require an increase to basic premium rates.</t>
  </si>
  <si>
    <t>ListCommissions</t>
  </si>
  <si>
    <t>No commissions included.</t>
  </si>
  <si>
    <t>HMO/EPO, PPO, POS</t>
  </si>
  <si>
    <t>Does your claim system interface with your utilization review? Disease management?</t>
  </si>
  <si>
    <t>Other Requirements</t>
  </si>
  <si>
    <t>Confirm that you can provide the following:</t>
  </si>
  <si>
    <t>Describe your first-call resolution initiatives and programs.</t>
  </si>
  <si>
    <t xml:space="preserve">What percentage of calls are recorded and stored for future reference? </t>
  </si>
  <si>
    <t>Please provide your willingness to provide the following, if necessary:</t>
  </si>
  <si>
    <t>What are the qualifications of the staff members who answer the initial mental health phone calls during normal business hours?</t>
  </si>
  <si>
    <t>Is the use of a specific bank required for self-insured coverages?</t>
  </si>
  <si>
    <t>Is there a separate charge for monthly claim file transfers?  Is there a limit to the number of claim file transfers?</t>
  </si>
  <si>
    <t>IV.</t>
  </si>
  <si>
    <t>ListAttachedNAExplain: Attached; Not Attached; Not Applicable; Not Attached - See "Explanation" Worksheet; Not Applicable - See "Explanation" Worksheet; See "Explanation" Worksheet</t>
  </si>
  <si>
    <t>respAttRiskAssessment</t>
  </si>
  <si>
    <t>44.</t>
  </si>
  <si>
    <t>DEDUCTIBLE</t>
  </si>
  <si>
    <t>A.M. Best</t>
  </si>
  <si>
    <t>Listbox: Rated; Not Rated</t>
  </si>
  <si>
    <t>respAMBest</t>
  </si>
  <si>
    <t>respAMBestRating</t>
  </si>
  <si>
    <t>Month Day, Year</t>
  </si>
  <si>
    <t>respAMBestDate</t>
  </si>
  <si>
    <t>respMoody</t>
  </si>
  <si>
    <t>respMoodyRating</t>
  </si>
  <si>
    <t>ListYNNoExplain</t>
  </si>
  <si>
    <t>Listbox,ListYNNoExplain</t>
  </si>
  <si>
    <t>ListYNYesExplain</t>
  </si>
  <si>
    <t>ListProposedRating: Community Rating; Group Specific (Adjusted) Community Rating; Community Rating by Class; Community Rating by Age; Experience Rated/Non-Div Eligible (Prospectively-rated); Experience Rated/Div Eligible (Retrospectively-rated); Partially Experience Rated/Non-Div Eligible (Prospectively-rated); Partially Experience Rated/Div Eligible (Retrospectively-rated); Other - See "Explanation" Worksheet</t>
  </si>
  <si>
    <t>9.</t>
  </si>
  <si>
    <t>drop down box</t>
  </si>
  <si>
    <t>II.</t>
  </si>
  <si>
    <t>Listbox,ListYNNAExplain</t>
  </si>
  <si>
    <t>Officer's Signature</t>
  </si>
  <si>
    <t>Date Signed</t>
  </si>
  <si>
    <t>Consumer Driven Vendor Legal Name</t>
  </si>
  <si>
    <t>Consumer Driven Vendor Marketing Name</t>
  </si>
  <si>
    <t>DEPENDENT COVERAGE</t>
  </si>
  <si>
    <t>Medical Enrollment Assumptions</t>
  </si>
  <si>
    <t>Rating Tiers</t>
  </si>
  <si>
    <t>General</t>
  </si>
  <si>
    <t>ABC Co. to ABC Company</t>
  </si>
  <si>
    <t>Change logo to new log</t>
  </si>
  <si>
    <t>Delete blank row 3 on worksheets that I haven't done it on</t>
  </si>
  <si>
    <t>Reformat into new format</t>
  </si>
  <si>
    <t>For self-insured coverages, indicate below the fees that will apply to process run-out claims if the contract were terminated:</t>
  </si>
  <si>
    <t>If not, indicate the percentage of the risk passed on to other firms.</t>
  </si>
  <si>
    <t>use same formatting for the question as in the Questionnaire (double border, with blue fill)</t>
  </si>
  <si>
    <t>delete row 3 in all supplemental worksheets</t>
  </si>
  <si>
    <t>Not Willing - See "Explanation"</t>
  </si>
  <si>
    <t>Not Applicable - See "Explanation"</t>
  </si>
  <si>
    <t>Do Not Agree - See "Explanation"</t>
  </si>
  <si>
    <t>Attached - See "Explanation"</t>
  </si>
  <si>
    <t>Not Attached - See "Explanation"</t>
  </si>
  <si>
    <t>Not Completed - See "Explanation"</t>
  </si>
  <si>
    <t>Not Provided - See "Explanation"</t>
  </si>
  <si>
    <t>Not Included - See "Explanation"</t>
  </si>
  <si>
    <t>Provided - See "Explanation"</t>
  </si>
  <si>
    <t>Other - See "Explanation"</t>
  </si>
  <si>
    <t>ListYNNAExplain: Yes; No; Not Applicable; No - See "Explanation" Worksheet; Not Applicable - See "Explanation" Worksheet; See "Explanation" Worksheet</t>
  </si>
  <si>
    <t>respCostBenModDevelop</t>
  </si>
  <si>
    <t>Vendor will provide routine underwriting and actuarial-related contract services.</t>
  </si>
  <si>
    <t xml:space="preserve">Provider quality data </t>
  </si>
  <si>
    <t>24/7 nurse-line</t>
  </si>
  <si>
    <t>Load, audit and insure clean eligibility data at least 20 days prior to program effective date.</t>
  </si>
  <si>
    <t>ListMandatory</t>
  </si>
  <si>
    <t>Voluntary</t>
  </si>
  <si>
    <t>Mandatory</t>
  </si>
  <si>
    <t>33.</t>
  </si>
  <si>
    <t>34.</t>
  </si>
  <si>
    <t>35.</t>
  </si>
  <si>
    <t>36.</t>
  </si>
  <si>
    <t>41.</t>
  </si>
  <si>
    <t>ListYesNoNA</t>
  </si>
  <si>
    <t>ListYesNoNotRequested</t>
  </si>
  <si>
    <t>Not Requested</t>
  </si>
  <si>
    <t>ListYN_NSeeExpNotReq</t>
  </si>
  <si>
    <t>ListCompNotExplain</t>
  </si>
  <si>
    <t>ListAttached</t>
  </si>
  <si>
    <t>ListABC</t>
  </si>
  <si>
    <t>a</t>
  </si>
  <si>
    <t>b</t>
  </si>
  <si>
    <t>c</t>
  </si>
  <si>
    <t>ListYesNotRequested</t>
  </si>
  <si>
    <t>Requested</t>
  </si>
  <si>
    <t>ListABC_G</t>
  </si>
  <si>
    <t>d</t>
  </si>
  <si>
    <t>e</t>
  </si>
  <si>
    <t>f</t>
  </si>
  <si>
    <t>g</t>
  </si>
  <si>
    <t>ListABC_H</t>
  </si>
  <si>
    <t>h</t>
  </si>
  <si>
    <t>ListYears</t>
  </si>
  <si>
    <t>&lt; 2 years</t>
  </si>
  <si>
    <t>2 to 5 Years</t>
  </si>
  <si>
    <t>5 to 10 Years</t>
  </si>
  <si>
    <t>&gt; 10 Years</t>
  </si>
  <si>
    <t>ListAccreditation</t>
  </si>
  <si>
    <t>Excellent</t>
  </si>
  <si>
    <t>Commendable</t>
  </si>
  <si>
    <t>Accredited</t>
  </si>
  <si>
    <t>Provisional</t>
  </si>
  <si>
    <t>Denied</t>
  </si>
  <si>
    <t>Appealed by Plan</t>
  </si>
  <si>
    <t>In Process</t>
  </si>
  <si>
    <t>Revoked</t>
  </si>
  <si>
    <t>Scheduled</t>
  </si>
  <si>
    <t>Suspended</t>
  </si>
  <si>
    <t>Under Review by NCQA</t>
  </si>
  <si>
    <t>NHP Accreditation</t>
  </si>
  <si>
    <t>NHP Under Review</t>
  </si>
  <si>
    <t>NHP Expired</t>
  </si>
  <si>
    <t>NHP NCQA Discretionary Review</t>
  </si>
  <si>
    <t>NHP Initial Decision Pending</t>
  </si>
  <si>
    <t>NHP Future Review Scheduled</t>
  </si>
  <si>
    <t>ListNameInsureEntity</t>
  </si>
  <si>
    <t>ListJCAHO</t>
  </si>
  <si>
    <t>Accreditation Not Requested</t>
  </si>
  <si>
    <t>Accreditation With Commendation</t>
  </si>
  <si>
    <t>Accreditation Without Type I Recommendations</t>
  </si>
  <si>
    <t>Accreditation With Type I Recommendations</t>
  </si>
  <si>
    <t>Provisional Accreditation</t>
  </si>
  <si>
    <t>Indicate your willingness/ ability to provide the following services, if required:</t>
  </si>
  <si>
    <t>Accept enrollment data from the University rather then passing it to the University</t>
  </si>
  <si>
    <t>Provide billing services to retirees and to those members who need to be billed directly while on leave of absence</t>
  </si>
  <si>
    <t>Subcontracted Services</t>
  </si>
  <si>
    <t>Funding</t>
  </si>
  <si>
    <t>HMO</t>
  </si>
  <si>
    <t>POS</t>
  </si>
  <si>
    <t>PPO</t>
  </si>
  <si>
    <t>25.</t>
  </si>
  <si>
    <t>26.</t>
  </si>
  <si>
    <t>27.</t>
  </si>
  <si>
    <t>28.</t>
  </si>
  <si>
    <t>29.</t>
  </si>
  <si>
    <t xml:space="preserve">Use this worksheet to provide additional explanation for any question for which a "See Explanation" response was given.  </t>
  </si>
  <si>
    <t>Lag Reports</t>
  </si>
  <si>
    <t>Claim Extract with Eligibility Feed</t>
  </si>
  <si>
    <t>Paid Claims with Capitation</t>
  </si>
  <si>
    <t>Claims Exceeding Stop Loss Levels</t>
  </si>
  <si>
    <t>Enrollment Reports for Reconcilliation on an Ad Hoc Basis</t>
  </si>
  <si>
    <t>Utilization Reports</t>
  </si>
  <si>
    <t>Claims Paid by Dollar Amount Increments</t>
  </si>
  <si>
    <t>Individual Claims &gt;50% Stop Loss Levels</t>
  </si>
  <si>
    <t>Reconciliation of Claim Drafts to Paid Claims</t>
  </si>
  <si>
    <t xml:space="preserve">Claims Submitted </t>
  </si>
  <si>
    <t>Claims Eligible</t>
  </si>
  <si>
    <t xml:space="preserve">Deductible and Coinsurance Application </t>
  </si>
  <si>
    <t>Does your on-line tool include access to personal utilization data that will allow members to review expenses/claims?</t>
  </si>
  <si>
    <t>What is the average timeframe of your claim lag?</t>
  </si>
  <si>
    <t>Network Maintenance</t>
  </si>
  <si>
    <t>VII.</t>
  </si>
  <si>
    <t>ListPlanType</t>
  </si>
  <si>
    <t>HMO/PPO</t>
  </si>
  <si>
    <t>PPO/POS</t>
  </si>
  <si>
    <t>HMO/POS</t>
  </si>
  <si>
    <t>ListMetNotMet</t>
  </si>
  <si>
    <t>Met</t>
  </si>
  <si>
    <t>Not Met</t>
  </si>
  <si>
    <t>Listbox,ListMetNotMet</t>
  </si>
  <si>
    <t>Offered</t>
  </si>
  <si>
    <t>Not Offered</t>
  </si>
  <si>
    <t>ListModelDent</t>
  </si>
  <si>
    <t>ListProposedRatingCDHC</t>
  </si>
  <si>
    <t>ListBenPymt</t>
  </si>
  <si>
    <t>Directly to insured/patient</t>
  </si>
  <si>
    <t>Both - Directly and Assigned</t>
  </si>
  <si>
    <t>ListCMInEx</t>
  </si>
  <si>
    <t>Performed internally</t>
  </si>
  <si>
    <t>External vendor used</t>
  </si>
  <si>
    <t>ListCommExper</t>
  </si>
  <si>
    <t>Community rated/pooled</t>
  </si>
  <si>
    <t>Experience-rated</t>
  </si>
  <si>
    <t>ListFullPartial</t>
  </si>
  <si>
    <t>Partial</t>
  </si>
  <si>
    <t>REPORTING (MANAGEMENT REPORTS)</t>
  </si>
  <si>
    <t>North Dakota</t>
  </si>
  <si>
    <t>Ohio</t>
  </si>
  <si>
    <t>Oklahoma</t>
  </si>
  <si>
    <t>Oregon</t>
  </si>
  <si>
    <t>Pennsylvania</t>
  </si>
  <si>
    <t>Puerto Rico</t>
  </si>
  <si>
    <t>Rhode Island</t>
  </si>
  <si>
    <t>South Carolina</t>
  </si>
  <si>
    <t>38.</t>
  </si>
  <si>
    <t>39.</t>
  </si>
  <si>
    <t>40.</t>
  </si>
  <si>
    <t xml:space="preserve">Network savings reports for each network offered </t>
  </si>
  <si>
    <t>Other - See Below</t>
  </si>
  <si>
    <t>23.</t>
  </si>
  <si>
    <t>90% of claims will be processed within 10 business days.</t>
  </si>
  <si>
    <t>U of L (or its representative(s)) reserves the right to audit claims (and/or capitation payments, if applicable) upon reasonable advance notice.</t>
  </si>
  <si>
    <t>U of L reserves the right to accept or decline the designated service centers.</t>
  </si>
  <si>
    <t>U of L reserves the right to decline the designated Account Manager.</t>
  </si>
  <si>
    <t>U of L reserves the right to accept or decline designated claims processors.</t>
  </si>
  <si>
    <t>Provide treaty details of any ceded risk in the box to the right.</t>
  </si>
  <si>
    <t>Do your network provider contracts allow for tiering of hospitals and physicians?  If separate networks will be required, please indicate this.</t>
  </si>
  <si>
    <t>Is the member held harmless if the claim is not filed within the stated limit?</t>
  </si>
  <si>
    <t>If yes, indicate applicable fee.</t>
  </si>
  <si>
    <t>Disease Management Fees</t>
  </si>
  <si>
    <t>Case Management Fees</t>
  </si>
  <si>
    <t>Nurse Line Fees</t>
  </si>
  <si>
    <t>Please describe the transparency tools you have available to members.  Please include the services and provider types these tools are provided for.</t>
  </si>
  <si>
    <t>If a mid-year plan change / correction is required, please describe the process for this change.</t>
  </si>
  <si>
    <t>What do you consider a specialty drug that would be delivered through the medical plan? How is the administration and cost of these drugs reimbursed?</t>
  </si>
  <si>
    <t>For self-insured coverages requested, notification of renewal fees to be accompanied by a detailed breakdown of all administrative expense components is to be provided at least 180 days in advance of the contract anniversary date.</t>
  </si>
  <si>
    <t>Plan Design - PPO</t>
  </si>
  <si>
    <t>Listbox: Yes; No; Not Applicable; No - See "Explanation" Worksheet</t>
  </si>
  <si>
    <t>respOrgWillCoorDMProg</t>
  </si>
  <si>
    <t>Care Management</t>
  </si>
  <si>
    <t>Describe your approach for concurrent review and discharge planning.  Who performs the review?  When is the review initiated?  Where is the review performed?</t>
  </si>
  <si>
    <t>PROGRAM &amp; SERVICES</t>
  </si>
  <si>
    <t>General Capabilities and Approach</t>
  </si>
  <si>
    <t>Listbox,ListCompletedNAExplain</t>
  </si>
  <si>
    <t>Stakeholder Collaboration &amp; Integration</t>
  </si>
  <si>
    <t>Health plan network providers</t>
  </si>
  <si>
    <t>Utilization Management programs</t>
  </si>
  <si>
    <t>Case management</t>
  </si>
  <si>
    <t>Behavioral Health Care (MH/CD)</t>
  </si>
  <si>
    <t>Worker’s Compensation</t>
  </si>
  <si>
    <t>CLIENT BUSINESS RELATIONSHIP</t>
  </si>
  <si>
    <t>Program Evaluation &amp; Reporting</t>
  </si>
  <si>
    <t xml:space="preserve">How often will these reports be produced and shared?  </t>
  </si>
  <si>
    <t xml:space="preserve">Are the reports available in real-time and on-line via the Internet? </t>
  </si>
  <si>
    <t>If so, is there an additional charge for customized reports?</t>
  </si>
  <si>
    <t>LEGAL/CONTRACTUAL CONSIDERATIONS</t>
  </si>
  <si>
    <t>Is your organization willing to serve as claim fiduciary for the plan?</t>
  </si>
  <si>
    <t>The plan will contain the birthday rule and will have group to group coordination of benefits provision.</t>
  </si>
  <si>
    <t>To the extent permitted under state law, no fault auto insurance, governmental plans coordination and negligent third party subrogation will be included in the contract.</t>
  </si>
  <si>
    <t>Indicate which conversion plans are offered post-COBRA coverage; if offered, indicate the name of insuring entity.</t>
  </si>
  <si>
    <t>Offered/Not Offered?</t>
  </si>
  <si>
    <t>Name of Insuring Entity, if offered</t>
  </si>
  <si>
    <t>The notice requirements for improper and incomplete claims</t>
  </si>
  <si>
    <t>The appropriate timeframes for adjudicating urgent, pre-service and post-service claims</t>
  </si>
  <si>
    <t>The appropriate timeframes for notice of appeal decisions</t>
  </si>
  <si>
    <t>HIPAA Compliance</t>
  </si>
  <si>
    <t>ListCompleted: Completed; Not Completed; Not Applicable; Not Completed - See "Explanation" Worksheet; Not Applicable - See "Explanation" Worksheet; See "Explanation" Worksheet</t>
  </si>
  <si>
    <t>respOfficerWS</t>
  </si>
  <si>
    <t>Reference #1</t>
  </si>
  <si>
    <t>Contact Person</t>
  </si>
  <si>
    <t>Network Name</t>
  </si>
  <si>
    <t>Members Enrolled</t>
  </si>
  <si>
    <t># of members enrolled</t>
  </si>
  <si>
    <t>Reference #2</t>
  </si>
  <si>
    <t>Reference #3</t>
  </si>
  <si>
    <t>Do you offer repatriation services?</t>
  </si>
  <si>
    <t>Are you able to establish and administer an exclusive network specifically for UK to include UK Health System?</t>
  </si>
  <si>
    <t xml:space="preserve">Please provide answers to the following: </t>
  </si>
  <si>
    <t>Provider Credentialling</t>
  </si>
  <si>
    <t>Do you offer a 24/7 Nurse Line for Students and dependents?</t>
  </si>
  <si>
    <t>MEDICAL DELIVERY SYSTEM for SHP</t>
  </si>
  <si>
    <t xml:space="preserve">Please explain how much you are willing to reimburse UK for each 1% that falls below maximum discounts guaranteed. </t>
  </si>
  <si>
    <t># Active Students</t>
  </si>
  <si>
    <t>#  Graduate Assistants</t>
  </si>
  <si>
    <t># International</t>
  </si>
  <si>
    <t># Voluntary</t>
  </si>
  <si>
    <t>Claims Assumptions Per Student Per Month</t>
  </si>
  <si>
    <t>Total Monthly Cost PSPM (Based on Aon Provided Claim Assumption)</t>
  </si>
  <si>
    <t>Student</t>
  </si>
  <si>
    <t>Student + Spouse</t>
  </si>
  <si>
    <t>Student plus Dependent</t>
  </si>
  <si>
    <t>Graduate Assistants</t>
  </si>
  <si>
    <t>International</t>
  </si>
  <si>
    <t>98% accuracy of Student and dependent loads into the admin system</t>
  </si>
  <si>
    <t>Provide UK with a benefits, administrative and financial contract 90 days prior to the effective date.</t>
  </si>
  <si>
    <t>Ability to provide customer service for students living outside the U.S. for extended periods of time?</t>
  </si>
  <si>
    <t>UK (or its representative(s)) reserve the right to audit claims (and/or capitation payments, if applicable) upon reasonable advance notice. Negative audit results will result in financial penalty</t>
  </si>
  <si>
    <t>Analyze UK's utilization and claims data and meet on at least a semi-annual basis to review emerging trends and account servicing.</t>
  </si>
  <si>
    <t>University</t>
  </si>
  <si>
    <t>For self-insured coverages, UK reserves the right to terminate its contract at any time provided such notification is given at least 120 days in advance.</t>
  </si>
  <si>
    <t>There will be no restrictions or benefit limitations for pre-existing conditions applied to any Students or their dependents under the plan.</t>
  </si>
  <si>
    <t>UK will neither recognize the appointment of any agent, general agent or broker by a respondent to these bid specifications nor authorize any payment or remuneration of any kind by a health plan to a party not approved in writing by UK.</t>
  </si>
  <si>
    <t>All claim records and eligibility data used by the carrier in its role as claim administrator shall remain the property of UK as Plan Sponsor and Plan Administrator.</t>
  </si>
  <si>
    <t>What types of management reports will be provided to UK?</t>
  </si>
  <si>
    <t>Can these reports be customized to further meet UK’s needs?</t>
  </si>
  <si>
    <t xml:space="preserve">Is a client report assessing the health status of the Student/dependent population automatically prepared?  </t>
  </si>
  <si>
    <t xml:space="preserve">If "yes", does the report provide advice and/or comments to UK?  </t>
  </si>
  <si>
    <t>If "yes", does the report benchmark UK’s information against normative data?</t>
  </si>
  <si>
    <t xml:space="preserve">Please provide the information requested on each health promotion product, program and service that the organization provides to Student Health plan members.  </t>
  </si>
  <si>
    <t>Questionnaire - Student Health Plan Services</t>
  </si>
  <si>
    <t>University of Kentucky Student Health Plan</t>
  </si>
  <si>
    <t>Adhere to the proposed plan design shown in the worksheet "Plan Design" in preparing the quote.  Note that the UK Student Health plan design is a tiered plan utilizing UK Health System, and University Health Services as the top tier with a commercial network wrapped around this to provide ancillary services not available through Tier One.</t>
  </si>
  <si>
    <t>Confirm that you are able to administer a tiered hospital network utilizing custom contracts in tier 1 and wrapping tier one with a larger commercial network for ancillary services not accessible with unique providers in tier 1.</t>
  </si>
  <si>
    <t>Utilization specific to services provided by University of Kentucky hospitals or affiliated providers.  Can you provide reports specific to episodes of care?</t>
  </si>
  <si>
    <t>If UK is not satisfied with the service provided by the Account Manager, please explain the process and timeframe to change to another representative.</t>
  </si>
  <si>
    <t xml:space="preserve">Can you include a customized directory of the exclusive provider network for UK and Tier One Providers that will be available on your web-site? </t>
  </si>
  <si>
    <t>Does your system automatically check member eligibility?</t>
  </si>
  <si>
    <t>Does your claim system pend claims until dependent status is verified?</t>
  </si>
  <si>
    <t>Can UK access your eligibility database for inquiry purposes only?</t>
  </si>
  <si>
    <t>Can UK students bypass a phone tree for customer service to allow direct communication?</t>
  </si>
  <si>
    <t>List the location(s) of your service centers and the corresponding geographic areas/regions covered by the respective location that would be servicing UK Student Health Plan:</t>
  </si>
  <si>
    <t>How will you notify UK of a Wire Transfer request?</t>
  </si>
  <si>
    <t>August 1 will be the renewal effective date.</t>
  </si>
  <si>
    <t>$500 per covered individual per policy year</t>
  </si>
  <si>
    <t>$300 per covered indiividual per policy year</t>
  </si>
  <si>
    <t>$1,000 per covered individual per policy year</t>
  </si>
  <si>
    <t>The deductible does not apply and covered medical expenses are paid at 100%.  Services covered by your health fee are not submitted to the Student Health Plan.</t>
  </si>
  <si>
    <t>What do the repatriation services cover? Provide specifics.</t>
  </si>
  <si>
    <t>Confirm that your financial quotation is based on claims analysis using your most competitive contract discounts with the appropriate network for self-insured plans.  If better discounts are available under other contracts, you are encouraged to gain agreement with those providers to utilize those discounts for the UK SHP. This would include UK Healthcare.</t>
  </si>
  <si>
    <t>UK will be providing coverage for international students.  In the case where an international student should travel to their home country and need medical care, will coverage be provided in their home country?  What is the process for filing a claim? Is coverage provided for emergency and non-emergency care?</t>
  </si>
  <si>
    <t>Do you offer any disease management programs for student health plans?  If so, please identify the programs.</t>
  </si>
  <si>
    <t>Does your utilization review include a comprehensive review of all medical management or is it focused on specific conditions?</t>
  </si>
  <si>
    <t>How are medical, laboratory, and pharmacy claims data integrated under this proposal for case management?</t>
  </si>
  <si>
    <t>Coordination of Benefit savings</t>
  </si>
  <si>
    <t>Reasonable and Customary Cutbacks and Savings</t>
  </si>
  <si>
    <t>Design, submit for UK's approval, and print forms with UK's logo for claims submission.</t>
  </si>
  <si>
    <t>Accept enrollment data after open enrollment, and periodic updates reflecting adds / terms / deletes</t>
  </si>
  <si>
    <t>Does your system maintain comprehensive eligibility data for students and covered dependents that includes:  Name, Unique Identifier, Date of Birth, Relationship, Effective Date and Coordination of Benefits?</t>
  </si>
  <si>
    <t>Can you provide a report showing student contested claims separated by denial reason?</t>
  </si>
  <si>
    <t>Will you print and mail custom ID cards for UK students?  Will you print ID cards for dependents?  If there is an additional cost for these services, please explain.</t>
  </si>
  <si>
    <t>University Health Services</t>
  </si>
  <si>
    <t>Financial Proposal</t>
  </si>
  <si>
    <t>l.</t>
  </si>
  <si>
    <r>
      <t>The proposal is issued in accordance with the specifications, assumptions and information included in this Request for Proposal, the accompanying worksheets and standard services addressed in the Request for Proposal previously submitted. If "No", indicate deviations in "</t>
    </r>
    <r>
      <rPr>
        <b/>
        <sz val="10"/>
        <color indexed="18"/>
        <rFont val="Arial"/>
        <family val="2"/>
      </rPr>
      <t>Explanation</t>
    </r>
    <r>
      <rPr>
        <sz val="10"/>
        <color indexed="18"/>
        <rFont val="Arial"/>
        <family val="2"/>
      </rPr>
      <t xml:space="preserve">" </t>
    </r>
    <r>
      <rPr>
        <b/>
        <sz val="10"/>
        <color indexed="18"/>
        <rFont val="Arial"/>
        <family val="2"/>
      </rPr>
      <t>column</t>
    </r>
    <r>
      <rPr>
        <sz val="10"/>
        <color indexed="18"/>
        <rFont val="Arial"/>
        <family val="2"/>
      </rPr>
      <t>. If you need more space, please use the "</t>
    </r>
    <r>
      <rPr>
        <b/>
        <sz val="10"/>
        <color indexed="18"/>
        <rFont val="Arial"/>
        <family val="2"/>
      </rPr>
      <t>Explanation</t>
    </r>
    <r>
      <rPr>
        <sz val="10"/>
        <color indexed="18"/>
        <rFont val="Arial"/>
        <family val="2"/>
      </rPr>
      <t xml:space="preserve">" </t>
    </r>
    <r>
      <rPr>
        <b/>
        <sz val="10"/>
        <color indexed="18"/>
        <rFont val="Arial"/>
        <family val="2"/>
      </rPr>
      <t>worksheet</t>
    </r>
    <r>
      <rPr>
        <sz val="10"/>
        <color indexed="18"/>
        <rFont val="Arial"/>
        <family val="2"/>
      </rPr>
      <t>. Indicate the question answered.</t>
    </r>
  </si>
  <si>
    <r>
      <t xml:space="preserve">For fully-insured coverages, include a detailed description of the proposed plan(s) design, including any riders, if quoted. Label </t>
    </r>
    <r>
      <rPr>
        <b/>
        <sz val="10"/>
        <color indexed="18"/>
        <rFont val="Arial"/>
        <family val="2"/>
      </rPr>
      <t>Attachment:  Proposed Plan Description</t>
    </r>
    <r>
      <rPr>
        <sz val="10"/>
        <color indexed="18"/>
        <rFont val="Arial"/>
        <family val="2"/>
      </rPr>
      <t>.</t>
    </r>
  </si>
  <si>
    <r>
      <t xml:space="preserve">Include a concise description of how this health plan covers transitional conditions, such as pregnancy, chemotherapy, etc., if a new member is receiving treatment from a non-participating provider. Label </t>
    </r>
    <r>
      <rPr>
        <b/>
        <sz val="10"/>
        <color indexed="18"/>
        <rFont val="Arial"/>
        <family val="2"/>
      </rPr>
      <t>Attachment:  Transitional Care Information</t>
    </r>
    <r>
      <rPr>
        <sz val="10"/>
        <color indexed="18"/>
        <rFont val="Arial"/>
        <family val="2"/>
      </rPr>
      <t>.</t>
    </r>
  </si>
  <si>
    <t>For fully-insured coverages requested, renewal rates (to be accompanied with an experience summary report) are to be provided at least [90] , [120] days in advance of the contract anniversary date.</t>
  </si>
  <si>
    <r>
      <t>Provide your cost and pricing proposal in the "</t>
    </r>
    <r>
      <rPr>
        <b/>
        <sz val="10"/>
        <color indexed="18"/>
        <rFont val="Arial"/>
        <family val="2"/>
      </rPr>
      <t>Financial</t>
    </r>
    <r>
      <rPr>
        <sz val="10"/>
        <color indexed="18"/>
        <rFont val="Arial"/>
        <family val="2"/>
      </rPr>
      <t xml:space="preserve">" worksheet included with the RFP.  </t>
    </r>
  </si>
  <si>
    <t>The contract will be issued in Kentucky.</t>
  </si>
  <si>
    <r>
      <t xml:space="preserve">A copy of the health plan's appeal and grievance policies, if not specified in the Suggested Employer Contract. Label </t>
    </r>
    <r>
      <rPr>
        <b/>
        <sz val="10"/>
        <color indexed="18"/>
        <rFont val="Arial"/>
        <family val="2"/>
      </rPr>
      <t>Attachment:  Appeal and Grievance Policies</t>
    </r>
    <r>
      <rPr>
        <sz val="10"/>
        <color indexed="18"/>
        <rFont val="Arial"/>
        <family val="2"/>
      </rPr>
      <t>.</t>
    </r>
  </si>
  <si>
    <r>
      <t xml:space="preserve">Current marketing materials that would be of assistance to UK in evaluating what is provided for the SHP. Label </t>
    </r>
    <r>
      <rPr>
        <b/>
        <sz val="10"/>
        <color indexed="18"/>
        <rFont val="Arial"/>
        <family val="2"/>
      </rPr>
      <t>Attachment:  Marketing Materials</t>
    </r>
    <r>
      <rPr>
        <sz val="10"/>
        <color indexed="18"/>
        <rFont val="Arial"/>
        <family val="2"/>
      </rPr>
      <t>.</t>
    </r>
  </si>
  <si>
    <r>
      <t xml:space="preserve">Sample ID Card and description of elements that may be customized. Label </t>
    </r>
    <r>
      <rPr>
        <b/>
        <sz val="10"/>
        <color indexed="18"/>
        <rFont val="Arial"/>
        <family val="2"/>
      </rPr>
      <t>Attachment:  ID Card</t>
    </r>
    <r>
      <rPr>
        <sz val="10"/>
        <color indexed="18"/>
        <rFont val="Arial"/>
        <family val="2"/>
      </rPr>
      <t>.</t>
    </r>
  </si>
  <si>
    <r>
      <t xml:space="preserve">Current member enrollment materials that the health plan feels would be of assistance  in evaluating your program. Label </t>
    </r>
    <r>
      <rPr>
        <b/>
        <sz val="10"/>
        <color indexed="18"/>
        <rFont val="Arial"/>
        <family val="2"/>
      </rPr>
      <t>Attachment:  Member Enrollment Materials</t>
    </r>
    <r>
      <rPr>
        <sz val="10"/>
        <color indexed="18"/>
        <rFont val="Arial"/>
        <family val="2"/>
      </rPr>
      <t>.</t>
    </r>
  </si>
  <si>
    <r>
      <t>Your completed proposal contains the form (included in the worksheet "</t>
    </r>
    <r>
      <rPr>
        <b/>
        <sz val="10"/>
        <color indexed="18"/>
        <rFont val="Arial"/>
        <family val="2"/>
      </rPr>
      <t>Officer</t>
    </r>
    <r>
      <rPr>
        <sz val="10"/>
        <color indexed="18"/>
        <rFont val="Arial"/>
        <family val="2"/>
      </rPr>
      <t>"), signed by a company officer, attesting to compliance with RFP specifications and the accuracy of all responses.</t>
    </r>
  </si>
  <si>
    <r>
      <t xml:space="preserve">Please provide three of your University Student Health client </t>
    </r>
    <r>
      <rPr>
        <b/>
        <i/>
        <sz val="10"/>
        <color indexed="18"/>
        <rFont val="Arial"/>
        <family val="2"/>
      </rPr>
      <t>references</t>
    </r>
    <r>
      <rPr>
        <b/>
        <sz val="10"/>
        <color indexed="18"/>
        <rFont val="Arial"/>
        <family val="2"/>
      </rPr>
      <t xml:space="preserve"> of similar size to UK SHP.</t>
    </r>
  </si>
  <si>
    <t xml:space="preserve">Please indicate your willingness to comply with the following reporting requirements. Each report shall reflect experience by line of coverage split between undergrad, graduate, and international students and dependents plus a total for all activity. </t>
  </si>
  <si>
    <t>The health plan shall agree to transfer to UK, within 30 days of notice of termination, all required data and records necessary to administer the plans, subject to state and federal confidentiality considerations. The transfer may be made electronically, in a file format to be determined based on the mutual agreement between UK and the provider of services.</t>
  </si>
  <si>
    <t>Explanations must be numbered to correspond to the question and tab to which they pertain. All explanations must be brief and to the point.</t>
  </si>
  <si>
    <t>I certify that our response to this RFP (Request for Proposal) is complete and accurate to the best of my knowledge and contains no material omissions or misstatements. I acknowledge that the University of Kentucky will rely upon the information included in our response to make decisions concerning the benefits that are offered to their students.</t>
  </si>
  <si>
    <t>Confirm that you are able to administer a tiered copay for office visits across all plans.  Note that copays are based not only on Primary Care Physician /Specialist but also which providers are utilized.</t>
  </si>
  <si>
    <t>Please provide nondiscounted and discounted ingredient costs for these specialty drugs. Include standard dosage amounts (note that the Pharmacy Benefit Manager is carved out). Please include in this list Chemo drugs.</t>
  </si>
  <si>
    <t>Integration of Self-funded prescription plan</t>
  </si>
  <si>
    <t>Does your claim system allow for accumulation of out-of-pocket prescription costs toward deductibles and annual maximums?</t>
  </si>
  <si>
    <t>What limitations does your system have for integration of a self-funded prescription plan?</t>
  </si>
  <si>
    <t>If yes, please indicate the actual discount amount that you are willing to guarantee based on UK student health program paid claims.</t>
  </si>
  <si>
    <t>Utilization Review fees</t>
  </si>
  <si>
    <t>Summary Plan Descriptions</t>
  </si>
  <si>
    <t>Identification Cards</t>
  </si>
  <si>
    <t>After the initial contract period, renewal administrative fees shall be guaranteed for a minimum of 12 months from the contract anniversary date, unless an alternate date is mutually agreed to in advance by UK.</t>
  </si>
  <si>
    <t>If there are areas where UK Students reside that you do not have network providers (based on census information provided), identify these areas by city and zip code and describe how you will handle channeling of patients and review of treatment.  Additionally, describe how this will be handled for out-of-area dependents of students covered by the UK Student Health Program.</t>
  </si>
  <si>
    <t>Participants in disease management by Program and Case Management</t>
  </si>
  <si>
    <t>Provide, at no cost to UK, detailed open enrollment materials that educate students about medical / prescription plans.</t>
  </si>
  <si>
    <t>Provide a dedicated customer service team for UK Student Health Program members.</t>
  </si>
  <si>
    <t>Provide a dedicated Account Manager to UK for day-to-day service issues encountered by UK Student Health Program staff.</t>
  </si>
  <si>
    <t>Behavioral Health Services</t>
  </si>
  <si>
    <t>Focusing specifically on the claim office(s) that would be used for UK Student Health Program, indicate if performance from 01/01/2019 through 12/31/2019 did or did not meet the specified standards below. If more than two Service Centers are proposed, provide requested data in "Explanation" column and/or worksheet.</t>
  </si>
  <si>
    <t>Appropriate members of account team to perform a service and operational audit for UK Student Health Program within the first three months of the program.</t>
  </si>
  <si>
    <t>Do you guarantee your ability to realize target in-network discounts, and are you willing to put a significant portion of your Administrative Services Only fee at risk for failure to achieve this target?</t>
  </si>
  <si>
    <t>Claims payment financial accuracy for UK Student Health Program will be at least 99%.</t>
  </si>
  <si>
    <t>Claims payment procedural accuracy for UK Student Health Program will be at least 98%.</t>
  </si>
  <si>
    <t>Pharmacy Benefit Manager</t>
  </si>
  <si>
    <t>If requested, the carrier / third party administrator agrees to assume claim fiduciary responsibilities, including appeals,  for claim adjudication and defense of "utilization review" decisions.</t>
  </si>
  <si>
    <r>
      <t xml:space="preserve">A copy of a Suggested Employer Contract with a statement that the sample includes all exclusions and limitations that will apply to a policy issued for UK Student Health Program. Label </t>
    </r>
    <r>
      <rPr>
        <b/>
        <sz val="10"/>
        <color indexed="18"/>
        <rFont val="Arial"/>
        <family val="2"/>
      </rPr>
      <t>Attachment:  Suggested Employer Contract</t>
    </r>
    <r>
      <rPr>
        <sz val="10"/>
        <color indexed="18"/>
        <rFont val="Arial"/>
        <family val="2"/>
      </rPr>
      <t>.</t>
    </r>
  </si>
  <si>
    <r>
      <t xml:space="preserve">Please provide one of your </t>
    </r>
    <r>
      <rPr>
        <b/>
        <i/>
        <sz val="10"/>
        <color indexed="18"/>
        <rFont val="Arial"/>
        <family val="2"/>
      </rPr>
      <t>terminated</t>
    </r>
    <r>
      <rPr>
        <b/>
        <sz val="10"/>
        <color indexed="18"/>
        <rFont val="Arial"/>
        <family val="2"/>
      </rPr>
      <t xml:space="preserve"> Student Health Plan clients of similar size to UK Student Health Program.</t>
    </r>
  </si>
  <si>
    <r>
      <t>Review and detail deviations from the proposed plan(s) design in the worksheet "</t>
    </r>
    <r>
      <rPr>
        <b/>
        <sz val="10"/>
        <color indexed="18"/>
        <rFont val="Arial"/>
        <family val="2"/>
      </rPr>
      <t>Plan Design_PPO</t>
    </r>
    <r>
      <rPr>
        <sz val="10"/>
        <color indexed="18"/>
        <rFont val="Arial"/>
        <family val="2"/>
      </rPr>
      <t>."</t>
    </r>
  </si>
  <si>
    <t>What is the delivery system for the specialty drugs and where are these drugs accessed? (UK is trying to maximize discounts for these specialty drugs and coordinate dilivery to the physician office for application)</t>
  </si>
  <si>
    <t>Please  provide guaranteed rates or rate caps beyond the first contract period. Include the rates or caps in the financial quotation.</t>
  </si>
  <si>
    <t>For the self-insured coverages requested, the claim amount paid will be the negotiated amount. In other words, UK will pay actual negotiated amount; none of the savings will be retained by your organization or shared with any other organization. Please confirm.</t>
  </si>
  <si>
    <t>Indicate all subcontracted services below. Note if you: (1) changed any of your subcontracted service providers in the last 12 months; (2) are planning any changes in your subcontracted arrangements during the upcoming 12 months; (3) N/A - Services not changed or planned to change; or (4) N/A - Service Not Subcontracted. For services where subcontractor was either changed or planned to be changed, please provide the name of the new service provider in the space provided below.</t>
  </si>
  <si>
    <t xml:space="preserve">Is there a carve out fee for outsourcing pharmacy? If yes please include the fee. </t>
  </si>
  <si>
    <t>Is there a carve out fee for outsourcing Stop Loss? If yes please include the fee.</t>
  </si>
  <si>
    <t>Do you offer vitual care? Is there an additional cost? What services are offered?</t>
  </si>
  <si>
    <t>Integration with stop loss carrier for notification of a large claim over the specific deductible</t>
  </si>
  <si>
    <t>Large claim notifications to the University and broker, if they exceed 50% of the specific deductible</t>
  </si>
  <si>
    <t>August 1, 2026 will be the contract effective date.</t>
  </si>
  <si>
    <t xml:space="preserve">   </t>
  </si>
  <si>
    <t>Preferred Provider
(UK Network)</t>
  </si>
  <si>
    <t>In-Network
(Anthem Network)</t>
  </si>
  <si>
    <t>Out-of-Pocket Maximums</t>
  </si>
  <si>
    <t>(Individual / Family)</t>
  </si>
  <si>
    <t>$6,500 / $13,000</t>
  </si>
  <si>
    <t>$13,000 / $26,000</t>
  </si>
  <si>
    <t>Coinsurance / Copay</t>
  </si>
  <si>
    <t>Member Coinsurance</t>
  </si>
  <si>
    <t>25%</t>
  </si>
  <si>
    <t>40%</t>
  </si>
  <si>
    <t>55%</t>
  </si>
  <si>
    <t>Primary Care Provider Office Visit</t>
  </si>
  <si>
    <t>$25</t>
  </si>
  <si>
    <t>$30</t>
  </si>
  <si>
    <t>Specialist Office Visit</t>
  </si>
  <si>
    <t>$45</t>
  </si>
  <si>
    <t>$50</t>
  </si>
  <si>
    <t>Emergency Room</t>
  </si>
  <si>
    <t>$200 copay + 25% after deductible</t>
  </si>
  <si>
    <t>Urgent Care</t>
  </si>
  <si>
    <t>$75</t>
  </si>
  <si>
    <t>Inpatient Hospital</t>
  </si>
  <si>
    <t xml:space="preserve">Outpatient Surgery </t>
  </si>
  <si>
    <t>UNIVERSITY HEALTH SERVICE</t>
  </si>
  <si>
    <t>UK-2591-26 University of Kentucky Student Health Program</t>
  </si>
  <si>
    <t>IF YOU ARE NOT ABLE TO ADMINISTER A "TRUE" HMO, GO TO NEXT QUESTION</t>
  </si>
  <si>
    <r>
      <t>For self-insured quotes, provide your financial quotation in the worksheet included in this workbook titled "</t>
    </r>
    <r>
      <rPr>
        <b/>
        <sz val="10"/>
        <color rgb="FF000080"/>
        <rFont val="Arial"/>
        <family val="2"/>
      </rPr>
      <t>Financial</t>
    </r>
    <r>
      <rPr>
        <sz val="10"/>
        <color rgb="FF000080"/>
        <rFont val="Arial"/>
        <family val="2"/>
      </rPr>
      <t>." Include a list of all services covered.</t>
    </r>
  </si>
  <si>
    <r>
      <t xml:space="preserve">Describe the terms and conditions under which you have the right to modify the rates or administrative agreement and/or its fees. If you need more space, please use the </t>
    </r>
    <r>
      <rPr>
        <b/>
        <sz val="10"/>
        <color rgb="FF000080"/>
        <rFont val="Arial"/>
        <family val="2"/>
      </rPr>
      <t>"Explanation"</t>
    </r>
    <r>
      <rPr>
        <sz val="10"/>
        <color rgb="FF000080"/>
        <rFont val="Arial"/>
        <family val="2"/>
      </rPr>
      <t xml:space="preserve"> column and/or worksheet. Indicate the question answered.</t>
    </r>
  </si>
  <si>
    <r>
      <t>Indicate if you can integrate with an outside pharmacy benefits manager on a "</t>
    </r>
    <r>
      <rPr>
        <b/>
        <sz val="10"/>
        <color rgb="FF000080"/>
        <rFont val="Arial"/>
        <family val="2"/>
      </rPr>
      <t>carve-out</t>
    </r>
    <r>
      <rPr>
        <sz val="10"/>
        <color rgb="FF000080"/>
        <rFont val="Arial"/>
        <family val="2"/>
      </rPr>
      <t>" basis.</t>
    </r>
  </si>
  <si>
    <r>
      <t xml:space="preserve">If you are able to provide a fully insured quote with a 3-year rate guarantee, please do so. If you are unable to provide the quote, please explain why. Label the attachment:  </t>
    </r>
    <r>
      <rPr>
        <b/>
        <sz val="10"/>
        <color rgb="FF000080"/>
        <rFont val="Arial"/>
        <family val="2"/>
      </rPr>
      <t>Quote_Fully Insured</t>
    </r>
    <r>
      <rPr>
        <sz val="10"/>
        <color rgb="FF000080"/>
        <rFont val="Arial"/>
        <family val="2"/>
      </rPr>
      <t>.</t>
    </r>
  </si>
  <si>
    <r>
      <t xml:space="preserve">Attach a sample management and utilization report(s) that would be prepared for UK Student Health Program. Label </t>
    </r>
    <r>
      <rPr>
        <b/>
        <sz val="10"/>
        <color rgb="FF000080"/>
        <rFont val="Arial"/>
        <family val="2"/>
      </rPr>
      <t>Attachment:  Management Reporting Package</t>
    </r>
    <r>
      <rPr>
        <sz val="10"/>
        <color rgb="FF000080"/>
        <rFont val="Arial"/>
        <family val="2"/>
      </rPr>
      <t>.</t>
    </r>
  </si>
  <si>
    <r>
      <t xml:space="preserve">Provide a detailed schedule and time frame to implement this program by the effective date. Please indicate the implementation responsibilities of your organization and UK. Label </t>
    </r>
    <r>
      <rPr>
        <b/>
        <sz val="10"/>
        <color rgb="FF000080"/>
        <rFont val="Arial"/>
        <family val="2"/>
      </rPr>
      <t>Attachment:  Implementation Schedule</t>
    </r>
    <r>
      <rPr>
        <sz val="10"/>
        <color rgb="FF000080"/>
        <rFont val="Arial"/>
        <family val="2"/>
      </rPr>
      <t>.</t>
    </r>
  </si>
  <si>
    <r>
      <t>Explain how you will assist members who do not have access to the Internet. Also address in your explanation alternatives for members who are not Internet savvy to access the same level of information and services available to on-line members. If you need more space, please use the "</t>
    </r>
    <r>
      <rPr>
        <b/>
        <sz val="10"/>
        <color rgb="FF000080"/>
        <rFont val="Arial"/>
        <family val="2"/>
      </rPr>
      <t>Explanation</t>
    </r>
    <r>
      <rPr>
        <sz val="10"/>
        <color rgb="FF000080"/>
        <rFont val="Arial"/>
        <family val="2"/>
      </rPr>
      <t xml:space="preserve">" </t>
    </r>
    <r>
      <rPr>
        <b/>
        <sz val="10"/>
        <color rgb="FF000080"/>
        <rFont val="Arial"/>
        <family val="2"/>
      </rPr>
      <t>column</t>
    </r>
    <r>
      <rPr>
        <sz val="10"/>
        <color rgb="FF000080"/>
        <rFont val="Arial"/>
        <family val="2"/>
      </rPr>
      <t xml:space="preserve"> and/or </t>
    </r>
    <r>
      <rPr>
        <b/>
        <sz val="10"/>
        <color rgb="FF000080"/>
        <rFont val="Arial"/>
        <family val="2"/>
      </rPr>
      <t>worksheet</t>
    </r>
    <r>
      <rPr>
        <sz val="10"/>
        <color rgb="FF000080"/>
        <rFont val="Arial"/>
        <family val="2"/>
      </rPr>
      <t>. Indicate the question answered.</t>
    </r>
  </si>
  <si>
    <r>
      <t>Please list available web tools. Do you expect any system changes in the next 12 months? If "Yes", please provide an explanation of these changes in the "</t>
    </r>
    <r>
      <rPr>
        <b/>
        <sz val="10"/>
        <color rgb="FF000080"/>
        <rFont val="Arial"/>
        <family val="2"/>
      </rPr>
      <t>Explanation</t>
    </r>
    <r>
      <rPr>
        <sz val="10"/>
        <color rgb="FF000080"/>
        <rFont val="Arial"/>
        <family val="2"/>
      </rPr>
      <t xml:space="preserve">" </t>
    </r>
    <r>
      <rPr>
        <b/>
        <sz val="10"/>
        <color rgb="FF000080"/>
        <rFont val="Arial"/>
        <family val="2"/>
      </rPr>
      <t>column</t>
    </r>
    <r>
      <rPr>
        <sz val="10"/>
        <color rgb="FF000080"/>
        <rFont val="Arial"/>
        <family val="2"/>
      </rPr>
      <t>. Include length of time outage is expected to last. What will be the new functionality? If you need more space, please use the "</t>
    </r>
    <r>
      <rPr>
        <b/>
        <sz val="10"/>
        <color rgb="FF000080"/>
        <rFont val="Arial"/>
        <family val="2"/>
      </rPr>
      <t>Explanation</t>
    </r>
    <r>
      <rPr>
        <sz val="10"/>
        <color rgb="FF000080"/>
        <rFont val="Arial"/>
        <family val="2"/>
      </rPr>
      <t xml:space="preserve">" </t>
    </r>
    <r>
      <rPr>
        <b/>
        <sz val="10"/>
        <color rgb="FF000080"/>
        <rFont val="Arial"/>
        <family val="2"/>
      </rPr>
      <t>worksheet</t>
    </r>
    <r>
      <rPr>
        <sz val="10"/>
        <color rgb="FF000080"/>
        <rFont val="Arial"/>
        <family val="2"/>
      </rPr>
      <t>. Indicate the question answered.</t>
    </r>
  </si>
  <si>
    <r>
      <t>How long has the behavioral</t>
    </r>
    <r>
      <rPr>
        <sz val="10"/>
        <color rgb="FF000080"/>
        <rFont val="Arial"/>
        <family val="2"/>
      </rPr>
      <t xml:space="preserve"> health network been in place in Fayette County?</t>
    </r>
  </si>
  <si>
    <r>
      <t>U of L pharmacy data is integrated into their CDHC plan in real-time. In other words, the pharmacy can determine member responsibility at the point of sale. If "No", please explain how these systems are integrated in the "</t>
    </r>
    <r>
      <rPr>
        <b/>
        <sz val="10"/>
        <color rgb="FF000080"/>
        <rFont val="Arial"/>
        <family val="2"/>
      </rPr>
      <t>Explanation</t>
    </r>
    <r>
      <rPr>
        <sz val="10"/>
        <color rgb="FF000080"/>
        <rFont val="Arial"/>
        <family val="2"/>
      </rPr>
      <t xml:space="preserve">" </t>
    </r>
    <r>
      <rPr>
        <b/>
        <sz val="10"/>
        <color rgb="FF000080"/>
        <rFont val="Arial"/>
        <family val="2"/>
      </rPr>
      <t>column</t>
    </r>
    <r>
      <rPr>
        <sz val="10"/>
        <color rgb="FF000080"/>
        <rFont val="Arial"/>
        <family val="2"/>
      </rPr>
      <t>. If you need more space, please use the "</t>
    </r>
    <r>
      <rPr>
        <b/>
        <sz val="10"/>
        <color rgb="FF000080"/>
        <rFont val="Arial"/>
        <family val="2"/>
      </rPr>
      <t>Explanation</t>
    </r>
    <r>
      <rPr>
        <sz val="10"/>
        <color rgb="FF000080"/>
        <rFont val="Arial"/>
        <family val="2"/>
      </rPr>
      <t xml:space="preserve">" </t>
    </r>
    <r>
      <rPr>
        <b/>
        <sz val="10"/>
        <color rgb="FF000080"/>
        <rFont val="Arial"/>
        <family val="2"/>
      </rPr>
      <t>worksheet</t>
    </r>
    <r>
      <rPr>
        <sz val="10"/>
        <color rgb="FF000080"/>
        <rFont val="Arial"/>
        <family val="2"/>
      </rPr>
      <t>. Indicate the question answered.</t>
    </r>
  </si>
  <si>
    <r>
      <t xml:space="preserve">Attach a description of your administrative fee billing procedures. Include information on the timing of billing, billing-payment reconciliations.For claim reconciliation are claims funded by UK on a daily or weekly basis? Label </t>
    </r>
    <r>
      <rPr>
        <b/>
        <sz val="10"/>
        <color rgb="FF000080"/>
        <rFont val="Arial"/>
        <family val="2"/>
      </rPr>
      <t>Attachment:  ASO Billing Process Description</t>
    </r>
    <r>
      <rPr>
        <sz val="10"/>
        <color rgb="FF000080"/>
        <rFont val="Arial"/>
        <family val="2"/>
      </rPr>
      <t>.</t>
    </r>
  </si>
  <si>
    <r>
      <t xml:space="preserve">Please indicate your concurrence </t>
    </r>
    <r>
      <rPr>
        <b/>
        <sz val="10"/>
        <color rgb="FF000080"/>
        <rFont val="Arial"/>
        <family val="2"/>
      </rPr>
      <t>below to agree to the following performance standards by selecting "Yes" from the drop down box in the response cell. Include in your response the fee(s) at risk.</t>
    </r>
  </si>
  <si>
    <r>
      <t xml:space="preserve">Submit an implementation work plan outlining the transition and administrative support your company would provide if awarded the business.  Include the expected timeframes.   </t>
    </r>
    <r>
      <rPr>
        <b/>
        <sz val="10"/>
        <color rgb="FF000080"/>
        <rFont val="Arial"/>
        <family val="2"/>
      </rPr>
      <t>Label Attachment:  Implementation Work Plan.</t>
    </r>
  </si>
  <si>
    <r>
      <t xml:space="preserve">Confirm when and how you will audit hospital bills and give examples of the type of reports produced for clients utilizing this service.   </t>
    </r>
    <r>
      <rPr>
        <b/>
        <sz val="10"/>
        <color rgb="FF000080"/>
        <rFont val="Arial"/>
        <family val="2"/>
      </rPr>
      <t>Label Attachment:  Audit Reports.</t>
    </r>
  </si>
  <si>
    <r>
      <t xml:space="preserve">Please provide a copy of all standard management reports.  Name the file:  </t>
    </r>
    <r>
      <rPr>
        <b/>
        <sz val="10"/>
        <color rgb="FF000080"/>
        <rFont val="Arial"/>
        <family val="2"/>
      </rPr>
      <t>[Your Organization's Name]_Standard Management Reports.</t>
    </r>
  </si>
  <si>
    <r>
      <t>Provide your cost and pricing proposal in the "</t>
    </r>
    <r>
      <rPr>
        <b/>
        <sz val="10"/>
        <color rgb="FF000080"/>
        <rFont val="Arial"/>
        <family val="2"/>
      </rPr>
      <t>Financial</t>
    </r>
    <r>
      <rPr>
        <sz val="10"/>
        <color rgb="FF000080"/>
        <rFont val="Arial"/>
        <family val="2"/>
      </rPr>
      <t xml:space="preserve">" worksheet included with the RFP.  </t>
    </r>
  </si>
  <si>
    <r>
      <t>Provide information on network-related litigation experience during the past three years, including pending cases, awards, and settlements (both in and out of court) in the "</t>
    </r>
    <r>
      <rPr>
        <b/>
        <sz val="10"/>
        <color rgb="FF000080"/>
        <rFont val="Arial"/>
        <family val="2"/>
      </rPr>
      <t>Explanation</t>
    </r>
    <r>
      <rPr>
        <sz val="10"/>
        <color rgb="FF000080"/>
        <rFont val="Arial"/>
        <family val="2"/>
      </rPr>
      <t xml:space="preserve">" </t>
    </r>
    <r>
      <rPr>
        <b/>
        <sz val="10"/>
        <color rgb="FF000080"/>
        <rFont val="Arial"/>
        <family val="2"/>
      </rPr>
      <t>column</t>
    </r>
    <r>
      <rPr>
        <sz val="10"/>
        <color rgb="FF000080"/>
        <rFont val="Arial"/>
        <family val="2"/>
      </rPr>
      <t>. If you need more space, please use the "</t>
    </r>
    <r>
      <rPr>
        <b/>
        <sz val="10"/>
        <color rgb="FF000080"/>
        <rFont val="Arial"/>
        <family val="2"/>
      </rPr>
      <t>Explanation</t>
    </r>
    <r>
      <rPr>
        <sz val="10"/>
        <color rgb="FF000080"/>
        <rFont val="Arial"/>
        <family val="2"/>
      </rPr>
      <t xml:space="preserve">" </t>
    </r>
    <r>
      <rPr>
        <b/>
        <sz val="10"/>
        <color rgb="FF000080"/>
        <rFont val="Arial"/>
        <family val="2"/>
      </rPr>
      <t>worksheet</t>
    </r>
    <r>
      <rPr>
        <sz val="10"/>
        <color rgb="FF000080"/>
        <rFont val="Arial"/>
        <family val="2"/>
      </rPr>
      <t>. Indicate the question answered.</t>
    </r>
  </si>
  <si>
    <t>II</t>
  </si>
  <si>
    <t>VIII.</t>
  </si>
  <si>
    <t>References</t>
  </si>
  <si>
    <t xml:space="preserve">1. </t>
  </si>
  <si>
    <t>To Offeror:  Use Column Q to provide a brief explanation. However if the length of the explanation is greater than 400 characters, you shall use the "Explanation" worksheet to provide your detail explanation.</t>
  </si>
  <si>
    <t>The Offeror will pay for printing costs for:</t>
  </si>
  <si>
    <t>The Offeror will provide a complete description of the methodology inherent in the renewal work up.</t>
  </si>
  <si>
    <t>For self-insured coverages requested, the Offeror will provide Administrative Services Only (ASO) fee and rate justification.</t>
  </si>
  <si>
    <t>The Offeror will provide a comparison of old and new rates and factors.</t>
  </si>
  <si>
    <t>When customized printing is required, the Offeror will present a proof to UK for approval.</t>
  </si>
  <si>
    <t>The Offeror agrees that no external communications material that mentions UK's student benefit plans may be circulated without written approval from UK.</t>
  </si>
  <si>
    <t>UK would like to establish performance standards on financial performance results with the selected Offeror to encourage the Offeror to provide superior performance. Offeror's failure to meet the performance standard would result in a financial penalty.</t>
  </si>
  <si>
    <t>Production and distribution of I.D. cards prior to effective date with accuracy equal to data provided by UK and or enrollment Offeror.</t>
  </si>
  <si>
    <t>Describe how the organization collaborates to provide integrated delivery of the programs (e.g., data sharing, coordination of care procedures, warm transfers) with an employer’s other health care initiatives or existing Offerors, including but not limited to the following:</t>
  </si>
  <si>
    <t>Offeror shall unconditionally agree to provide coverage to all present participants (Students and eligible dependents) enrolled on the program effective date.</t>
  </si>
  <si>
    <t>Offeror agrees to provide necessary legal defense in the event of litigation.</t>
  </si>
  <si>
    <t>Offeror agrees to cover all costs associated with legal defense in the event of litigation.</t>
  </si>
  <si>
    <t>Offeror agrees to prepare and file all legal documents necessary to implement and maintain the plan, including policies, amendments, contracts, required state filings, and development of booklet/certificate formats.</t>
  </si>
  <si>
    <t>Offeror agrees to monitor federal and state legislation affecting the delivery of medical benefits under the plan and to report to UK on those issues in a timely fashion prior to the effective date of any mandated plan changes.</t>
  </si>
  <si>
    <t>Effective for claims filed on or after 8/1/2026, Offeror certifies that it will comply with the Department of Labor's final claims procedure regulations, including:</t>
  </si>
  <si>
    <t>Offeror certifies that it reports to the national Healthcare Integrity and Protection Databank (HIPDB) as required and, as may be necessary, submits inquiries to the HIPBD to determine whether any final adverse legal actions have been taken against its member providers.</t>
  </si>
  <si>
    <t>Offeror certifies that it is in full compliance with HIPAA's administrative simplification standards relating to electronic data interchange (EDI).</t>
  </si>
  <si>
    <t>Offeror will not require that enrollment and eligibility information electronically transmitted by UK to Offeror comply with EDI.</t>
  </si>
  <si>
    <t>For student health plans that do not qualify as small plans, Offeror certifies that it is in full compliance with HIPAA's regulations protecting the privacy of individually identifiable health information.</t>
  </si>
  <si>
    <t>Offeror agrees to provide consultant with access to protected health information under the UK Student health plan if  a Business Associate Agreement is executed between the consultant, the health plan and third party administrator.</t>
  </si>
  <si>
    <t>Please list all fees associated with feeds from  or to outside Offerors.  Include daily, weekly and or monthly eligibility and claim feeds to outsourced pharmacy benefit manager and data mining Offerors.</t>
  </si>
  <si>
    <t>Expected Paid Claims Excluding Capitations - Offeror Provided</t>
  </si>
  <si>
    <t>Total Per Student Per Month (PSPM) (Based on Offeror Provided Claim Assumption)</t>
  </si>
  <si>
    <t>Total Monthly Cost (Based on Offeror Provided Claim Assumption)</t>
  </si>
  <si>
    <t>Total Annual Cost (Based on Offeror Provided Claim Assumption)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</si>
</sst>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mmmm\ d\,\ yyyy"/>
    <numFmt numFmtId="167" formatCode="mm/dd/yy"/>
    <numFmt numFmtId="168" formatCode="#,##0;\-#,##0;&quot;-&quot;"/>
  </numFmts>
  <fonts count="54" x14ac:knownFonts="1">
    <font>
      <sz val="10"/>
      <name val="Arial"/>
    </font>
    <font>
      <sz val="10"/>
      <name val="Arial"/>
      <family val="2"/>
    </font>
    <font>
      <sz val="10"/>
      <color indexed="18"/>
      <name val="Arial"/>
      <family val="2"/>
    </font>
    <font>
      <b/>
      <sz val="12"/>
      <color indexed="18"/>
      <name val="Arial"/>
      <family val="2"/>
    </font>
    <font>
      <b/>
      <sz val="8"/>
      <color indexed="59"/>
      <name val="Arial"/>
      <family val="2"/>
    </font>
    <font>
      <sz val="8"/>
      <color indexed="59"/>
      <name val="Arial"/>
      <family val="2"/>
    </font>
    <font>
      <b/>
      <sz val="16"/>
      <color indexed="18"/>
      <name val="Arial Narrow"/>
      <family val="2"/>
    </font>
    <font>
      <b/>
      <sz val="10"/>
      <color indexed="18"/>
      <name val="Arial"/>
      <family val="2"/>
    </font>
    <font>
      <sz val="10"/>
      <color indexed="18"/>
      <name val="Arial"/>
      <family val="2"/>
    </font>
    <font>
      <b/>
      <sz val="12"/>
      <color indexed="18"/>
      <name val="Arial Narrow"/>
      <family val="2"/>
    </font>
    <font>
      <sz val="10"/>
      <name val="Arial"/>
      <family val="2"/>
    </font>
    <font>
      <sz val="10"/>
      <name val="Times New Roman"/>
      <family val="1"/>
    </font>
    <font>
      <sz val="12"/>
      <color indexed="18"/>
      <name val="Arial"/>
      <family val="2"/>
    </font>
    <font>
      <b/>
      <sz val="10"/>
      <color indexed="18"/>
      <name val="Arial"/>
      <family val="2"/>
    </font>
    <font>
      <b/>
      <sz val="8"/>
      <color indexed="18"/>
      <name val="Arial"/>
      <family val="2"/>
    </font>
    <font>
      <b/>
      <sz val="10"/>
      <name val="Arial"/>
      <family val="2"/>
    </font>
    <font>
      <b/>
      <sz val="8"/>
      <name val="Arial"/>
      <family val="2"/>
    </font>
    <font>
      <b/>
      <sz val="10"/>
      <color indexed="10"/>
      <name val="Arial"/>
      <family val="2"/>
    </font>
    <font>
      <sz val="12"/>
      <color indexed="18"/>
      <name val="Arial"/>
      <family val="2"/>
    </font>
    <font>
      <b/>
      <sz val="12"/>
      <color indexed="9"/>
      <name val="Arial Narrow"/>
      <family val="2"/>
    </font>
    <font>
      <sz val="12"/>
      <color indexed="9"/>
      <name val="Arial Narrow"/>
      <family val="2"/>
    </font>
    <font>
      <b/>
      <sz val="8"/>
      <color indexed="18"/>
      <name val="Arial"/>
      <family val="2"/>
    </font>
    <font>
      <sz val="10"/>
      <color indexed="8"/>
      <name val="Arial"/>
      <family val="2"/>
    </font>
    <font>
      <b/>
      <sz val="14"/>
      <color indexed="18"/>
      <name val="Arial"/>
      <family val="2"/>
    </font>
    <font>
      <sz val="8"/>
      <color indexed="18"/>
      <name val="Arial"/>
      <family val="2"/>
    </font>
    <font>
      <b/>
      <u/>
      <sz val="10"/>
      <color indexed="18"/>
      <name val="Arial"/>
      <family val="2"/>
    </font>
    <font>
      <b/>
      <sz val="11"/>
      <color indexed="9"/>
      <name val="Arial Narrow"/>
      <family val="2"/>
    </font>
    <font>
      <vertAlign val="superscript"/>
      <sz val="10"/>
      <color indexed="18"/>
      <name val="Arial"/>
      <family val="2"/>
    </font>
    <font>
      <vertAlign val="subscript"/>
      <sz val="10"/>
      <color indexed="18"/>
      <name val="Arial"/>
      <family val="2"/>
    </font>
    <font>
      <b/>
      <sz val="10"/>
      <name val="Arial"/>
      <family val="2"/>
    </font>
    <font>
      <b/>
      <sz val="12"/>
      <name val="Arial"/>
      <family val="2"/>
    </font>
    <font>
      <sz val="10"/>
      <name val="MS Serif"/>
      <family val="1"/>
    </font>
    <font>
      <sz val="10"/>
      <color indexed="16"/>
      <name val="MS Serif"/>
      <family val="1"/>
    </font>
    <font>
      <sz val="8"/>
      <name val="Helv"/>
    </font>
    <font>
      <b/>
      <sz val="8"/>
      <color indexed="8"/>
      <name val="Helv"/>
    </font>
    <font>
      <b/>
      <sz val="13"/>
      <color indexed="18"/>
      <name val="Arial Narrow"/>
      <family val="2"/>
    </font>
    <font>
      <b/>
      <sz val="11"/>
      <color indexed="18"/>
      <name val="Arial"/>
      <family val="2"/>
    </font>
    <font>
      <b/>
      <sz val="11"/>
      <name val="Arial"/>
      <family val="2"/>
    </font>
    <font>
      <b/>
      <i/>
      <sz val="10"/>
      <color indexed="18"/>
      <name val="Arial"/>
      <family val="2"/>
    </font>
    <font>
      <sz val="10"/>
      <name val="Arial"/>
      <family val="2"/>
    </font>
    <font>
      <sz val="8"/>
      <color indexed="18"/>
      <name val="Arial Narrow"/>
      <family val="2"/>
    </font>
    <font>
      <b/>
      <sz val="12"/>
      <color theme="0"/>
      <name val="Arial Narrow"/>
      <family val="2"/>
    </font>
    <font>
      <sz val="10"/>
      <color rgb="FF002060"/>
      <name val="Arial"/>
      <family val="2"/>
    </font>
    <font>
      <sz val="12"/>
      <color theme="0"/>
      <name val="Arial Narrow"/>
      <family val="2"/>
    </font>
    <font>
      <sz val="10"/>
      <color rgb="FF000080"/>
      <name val="Arial"/>
      <family val="2"/>
    </font>
    <font>
      <b/>
      <sz val="10"/>
      <color rgb="FF000080"/>
      <name val="Arial"/>
      <family val="2"/>
    </font>
    <font>
      <b/>
      <sz val="12"/>
      <color rgb="FFFFFFFF"/>
      <name val="Arial Narrow"/>
      <family val="2"/>
    </font>
    <font>
      <sz val="12"/>
      <color rgb="FFFFFFFF"/>
      <name val="Arial Narrow"/>
      <family val="2"/>
    </font>
    <font>
      <b/>
      <sz val="8"/>
      <color rgb="FF000080"/>
      <name val="Arial"/>
      <family val="2"/>
    </font>
    <font>
      <b/>
      <sz val="8"/>
      <color rgb="FF333300"/>
      <name val="Arial"/>
      <family val="2"/>
    </font>
    <font>
      <b/>
      <i/>
      <sz val="10"/>
      <color rgb="FF000080"/>
      <name val="Arial"/>
      <family val="2"/>
    </font>
    <font>
      <i/>
      <sz val="10"/>
      <color rgb="FF000080"/>
      <name val="Arial"/>
      <family val="2"/>
    </font>
    <font>
      <b/>
      <i/>
      <sz val="8"/>
      <color rgb="FF333300"/>
      <name val="Arial"/>
      <family val="2"/>
    </font>
    <font>
      <sz val="10"/>
      <color rgb="FFFFFFFF"/>
      <name val="Arial"/>
      <family val="2"/>
    </font>
  </fonts>
  <fills count="20">
    <fill>
      <patternFill patternType="none"/>
    </fill>
    <fill>
      <patternFill patternType="gray125"/>
    </fill>
    <fill>
      <patternFill patternType="solid">
        <fgColor indexed="18"/>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lightGray">
        <bgColor indexed="41"/>
      </patternFill>
    </fill>
    <fill>
      <patternFill patternType="solid">
        <fgColor indexed="13"/>
        <bgColor indexed="64"/>
      </patternFill>
    </fill>
    <fill>
      <patternFill patternType="solid">
        <fgColor rgb="FFFFFF00"/>
        <bgColor indexed="64"/>
      </patternFill>
    </fill>
    <fill>
      <patternFill patternType="lightGray">
        <bgColor rgb="FFFFFF00"/>
      </patternFill>
    </fill>
    <fill>
      <patternFill patternType="solid">
        <fgColor rgb="FF002060"/>
        <bgColor indexed="64"/>
      </patternFill>
    </fill>
    <fill>
      <patternFill patternType="solid">
        <fgColor rgb="FF000080"/>
        <bgColor indexed="64"/>
      </patternFill>
    </fill>
    <fill>
      <patternFill patternType="solid">
        <fgColor rgb="FFE5F6FF"/>
        <bgColor indexed="64"/>
      </patternFill>
    </fill>
    <fill>
      <patternFill patternType="solid">
        <fgColor rgb="FF002060"/>
        <bgColor rgb="FF000000"/>
      </patternFill>
    </fill>
    <fill>
      <patternFill patternType="solid">
        <fgColor rgb="FFE5F6FF"/>
        <bgColor rgb="FF000000"/>
      </patternFill>
    </fill>
    <fill>
      <patternFill patternType="lightGray">
        <fgColor rgb="FF000000"/>
        <bgColor rgb="FFE5F6FF"/>
      </patternFill>
    </fill>
    <fill>
      <patternFill patternType="solid">
        <fgColor rgb="FFFFFFCC"/>
        <bgColor rgb="FF000000"/>
      </patternFill>
    </fill>
    <fill>
      <patternFill patternType="solid">
        <fgColor rgb="FFFFFFFF"/>
        <bgColor rgb="FF000000"/>
      </patternFill>
    </fill>
    <fill>
      <patternFill patternType="solid">
        <fgColor rgb="FF000080"/>
        <bgColor rgb="FF000000"/>
      </patternFill>
    </fill>
    <fill>
      <patternFill patternType="solid">
        <fgColor rgb="FFFFFF00"/>
        <bgColor rgb="FF000000"/>
      </patternFill>
    </fill>
  </fills>
  <borders count="5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double">
        <color indexed="54"/>
      </left>
      <right style="double">
        <color indexed="54"/>
      </right>
      <top style="double">
        <color indexed="54"/>
      </top>
      <bottom style="double">
        <color indexed="54"/>
      </bottom>
      <diagonal/>
    </border>
    <border>
      <left style="double">
        <color indexed="54"/>
      </left>
      <right/>
      <top/>
      <bottom style="double">
        <color indexed="54"/>
      </bottom>
      <diagonal/>
    </border>
    <border>
      <left/>
      <right/>
      <top style="double">
        <color indexed="54"/>
      </top>
      <bottom style="double">
        <color indexed="54"/>
      </bottom>
      <diagonal/>
    </border>
    <border>
      <left/>
      <right style="double">
        <color indexed="54"/>
      </right>
      <top style="double">
        <color indexed="54"/>
      </top>
      <bottom style="double">
        <color indexed="54"/>
      </bottom>
      <diagonal/>
    </border>
    <border>
      <left style="double">
        <color indexed="54"/>
      </left>
      <right/>
      <top style="double">
        <color indexed="54"/>
      </top>
      <bottom style="double">
        <color indexed="54"/>
      </bottom>
      <diagonal/>
    </border>
    <border>
      <left/>
      <right/>
      <top style="double">
        <color indexed="54"/>
      </top>
      <bottom/>
      <diagonal/>
    </border>
    <border>
      <left/>
      <right/>
      <top/>
      <bottom style="double">
        <color indexed="54"/>
      </bottom>
      <diagonal/>
    </border>
    <border>
      <left/>
      <right style="double">
        <color indexed="54"/>
      </right>
      <top style="double">
        <color indexed="54"/>
      </top>
      <bottom/>
      <diagonal/>
    </border>
    <border>
      <left/>
      <right style="double">
        <color indexed="54"/>
      </right>
      <top/>
      <bottom style="double">
        <color indexed="54"/>
      </bottom>
      <diagonal/>
    </border>
    <border>
      <left style="double">
        <color indexed="54"/>
      </left>
      <right/>
      <top style="double">
        <color indexed="54"/>
      </top>
      <bottom/>
      <diagonal/>
    </border>
    <border>
      <left/>
      <right/>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style="thin">
        <color indexed="22"/>
      </right>
      <top style="thin">
        <color indexed="22"/>
      </top>
      <bottom style="thin">
        <color indexed="22"/>
      </bottom>
      <diagonal/>
    </border>
    <border>
      <left/>
      <right style="thin">
        <color indexed="64"/>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22"/>
      </right>
      <top/>
      <bottom style="thin">
        <color indexed="22"/>
      </bottom>
      <diagonal/>
    </border>
    <border>
      <left style="thin">
        <color indexed="64"/>
      </left>
      <right style="thin">
        <color indexed="22"/>
      </right>
      <top style="thin">
        <color indexed="22"/>
      </top>
      <bottom/>
      <diagonal/>
    </border>
    <border>
      <left/>
      <right style="thin">
        <color indexed="64"/>
      </right>
      <top style="thin">
        <color indexed="64"/>
      </top>
      <bottom/>
      <diagonal/>
    </border>
    <border>
      <left/>
      <right style="thin">
        <color indexed="64"/>
      </right>
      <top/>
      <bottom style="thin">
        <color indexed="22"/>
      </bottom>
      <diagonal/>
    </border>
    <border>
      <left/>
      <right style="thin">
        <color indexed="22"/>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64"/>
      </top>
      <bottom/>
      <diagonal/>
    </border>
    <border>
      <left/>
      <right/>
      <top/>
      <bottom style="thin">
        <color indexed="22"/>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22"/>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64"/>
      </right>
      <top/>
      <bottom style="thin">
        <color indexed="22"/>
      </bottom>
      <diagonal/>
    </border>
    <border>
      <left style="double">
        <color indexed="54"/>
      </left>
      <right style="double">
        <color indexed="54"/>
      </right>
      <top style="double">
        <color indexed="54"/>
      </top>
      <bottom/>
      <diagonal/>
    </border>
    <border>
      <left/>
      <right/>
      <top style="double">
        <color theme="3"/>
      </top>
      <bottom/>
      <diagonal/>
    </border>
    <border>
      <left style="double">
        <color indexed="54"/>
      </left>
      <right style="double">
        <color indexed="54"/>
      </right>
      <top style="double">
        <color indexed="54"/>
      </top>
      <bottom style="double">
        <color theme="3"/>
      </bottom>
      <diagonal/>
    </border>
    <border>
      <left style="double">
        <color indexed="54"/>
      </left>
      <right style="double">
        <color indexed="54"/>
      </right>
      <top/>
      <bottom style="double">
        <color theme="3"/>
      </bottom>
      <diagonal/>
    </border>
    <border>
      <left/>
      <right/>
      <top/>
      <bottom style="double">
        <color theme="3"/>
      </bottom>
      <diagonal/>
    </border>
    <border>
      <left style="double">
        <color rgb="FF666699"/>
      </left>
      <right style="double">
        <color rgb="FF666699"/>
      </right>
      <top style="double">
        <color rgb="FF666699"/>
      </top>
      <bottom style="double">
        <color rgb="FF666699"/>
      </bottom>
      <diagonal/>
    </border>
    <border>
      <left style="double">
        <color rgb="FF666699"/>
      </left>
      <right/>
      <top style="double">
        <color rgb="FF666699"/>
      </top>
      <bottom style="double">
        <color rgb="FF666699"/>
      </bottom>
      <diagonal/>
    </border>
    <border>
      <left/>
      <right/>
      <top style="double">
        <color rgb="FF666699"/>
      </top>
      <bottom style="double">
        <color rgb="FF666699"/>
      </bottom>
      <diagonal/>
    </border>
    <border>
      <left/>
      <right style="double">
        <color rgb="FF666699"/>
      </right>
      <top style="double">
        <color rgb="FF666699"/>
      </top>
      <bottom style="double">
        <color rgb="FF666699"/>
      </bottom>
      <diagonal/>
    </border>
    <border>
      <left style="double">
        <color rgb="FF666699"/>
      </left>
      <right/>
      <top style="double">
        <color rgb="FF666699"/>
      </top>
      <bottom/>
      <diagonal/>
    </border>
    <border>
      <left/>
      <right/>
      <top style="double">
        <color rgb="FF666699"/>
      </top>
      <bottom/>
      <diagonal/>
    </border>
    <border>
      <left/>
      <right style="double">
        <color rgb="FF666699"/>
      </right>
      <top style="double">
        <color rgb="FF666699"/>
      </top>
      <bottom/>
      <diagonal/>
    </border>
    <border>
      <left style="double">
        <color rgb="FF666699"/>
      </left>
      <right/>
      <top/>
      <bottom style="double">
        <color rgb="FF666699"/>
      </bottom>
      <diagonal/>
    </border>
    <border>
      <left/>
      <right/>
      <top/>
      <bottom style="double">
        <color rgb="FF666699"/>
      </bottom>
      <diagonal/>
    </border>
    <border>
      <left/>
      <right style="double">
        <color rgb="FF666699"/>
      </right>
      <top/>
      <bottom style="double">
        <color rgb="FF666699"/>
      </bottom>
      <diagonal/>
    </border>
    <border>
      <left/>
      <right style="double">
        <color rgb="FF666699"/>
      </right>
      <top/>
      <bottom/>
      <diagonal/>
    </border>
    <border>
      <left style="double">
        <color indexed="54"/>
      </left>
      <right/>
      <top/>
      <bottom style="double">
        <color theme="3"/>
      </bottom>
      <diagonal/>
    </border>
    <border>
      <left style="double">
        <color theme="3"/>
      </left>
      <right/>
      <top/>
      <bottom/>
      <diagonal/>
    </border>
  </borders>
  <cellStyleXfs count="17">
    <xf numFmtId="0" fontId="0" fillId="0" borderId="0"/>
    <xf numFmtId="168" fontId="22" fillId="0" borderId="0" applyFill="0" applyBorder="0" applyAlignment="0"/>
    <xf numFmtId="43" fontId="1" fillId="0" borderId="0" applyFont="0" applyFill="0" applyBorder="0" applyAlignment="0" applyProtection="0"/>
    <xf numFmtId="0" fontId="31" fillId="0" borderId="0" applyNumberFormat="0" applyAlignment="0">
      <alignment horizontal="left"/>
    </xf>
    <xf numFmtId="44" fontId="1" fillId="0" borderId="0" applyFont="0" applyFill="0" applyBorder="0" applyAlignment="0" applyProtection="0"/>
    <xf numFmtId="0" fontId="32" fillId="0" borderId="0" applyNumberFormat="0" applyAlignment="0">
      <alignment horizontal="left"/>
    </xf>
    <xf numFmtId="0" fontId="30" fillId="0" borderId="1" applyNumberFormat="0" applyAlignment="0" applyProtection="0">
      <alignment horizontal="left" vertical="center"/>
    </xf>
    <xf numFmtId="0" fontId="30" fillId="0" borderId="2">
      <alignment horizontal="left" vertical="center"/>
    </xf>
    <xf numFmtId="0" fontId="10" fillId="0" borderId="0"/>
    <xf numFmtId="0" fontId="1" fillId="0" borderId="0"/>
    <xf numFmtId="0" fontId="1" fillId="0" borderId="0"/>
    <xf numFmtId="0" fontId="11" fillId="0" borderId="0"/>
    <xf numFmtId="0" fontId="1" fillId="0" borderId="0"/>
    <xf numFmtId="0" fontId="1" fillId="0" borderId="0"/>
    <xf numFmtId="9" fontId="39" fillId="0" borderId="0" applyFont="0" applyFill="0" applyBorder="0" applyAlignment="0" applyProtection="0"/>
    <xf numFmtId="167" fontId="33" fillId="0" borderId="0" applyNumberFormat="0" applyFill="0" applyBorder="0" applyAlignment="0" applyProtection="0">
      <alignment horizontal="left"/>
    </xf>
    <xf numFmtId="40" fontId="34" fillId="0" borderId="0" applyBorder="0">
      <alignment horizontal="right"/>
    </xf>
  </cellStyleXfs>
  <cellXfs count="355">
    <xf numFmtId="0" fontId="0" fillId="0" borderId="0" xfId="0"/>
    <xf numFmtId="0" fontId="2" fillId="5" borderId="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vertical="top" wrapText="1"/>
      <protection locked="0"/>
    </xf>
    <xf numFmtId="0" fontId="10" fillId="0" borderId="0" xfId="0" applyFont="1"/>
    <xf numFmtId="49" fontId="2" fillId="0" borderId="3" xfId="0" applyNumberFormat="1" applyFont="1" applyBorder="1" applyAlignment="1" applyProtection="1">
      <alignment vertical="center" wrapText="1"/>
      <protection locked="0"/>
    </xf>
    <xf numFmtId="0" fontId="2" fillId="0" borderId="14" xfId="0" applyFont="1" applyBorder="1" applyProtection="1">
      <protection locked="0"/>
    </xf>
    <xf numFmtId="166" fontId="2" fillId="5" borderId="4" xfId="0" applyNumberFormat="1" applyFont="1" applyFill="1" applyBorder="1" applyAlignment="1" applyProtection="1">
      <alignment horizontal="center" vertical="center" wrapText="1"/>
      <protection locked="0"/>
    </xf>
    <xf numFmtId="37" fontId="2" fillId="0" borderId="4" xfId="0" applyNumberFormat="1" applyFont="1" applyBorder="1" applyAlignment="1" applyProtection="1">
      <alignment horizontal="center" vertical="center" wrapText="1"/>
      <protection locked="0"/>
    </xf>
    <xf numFmtId="3" fontId="2" fillId="0" borderId="3" xfId="13" applyNumberFormat="1" applyFont="1" applyBorder="1" applyAlignment="1" applyProtection="1">
      <alignment horizontal="center" vertical="center" wrapText="1"/>
      <protection locked="0"/>
    </xf>
    <xf numFmtId="0" fontId="2" fillId="0" borderId="3" xfId="10" applyFont="1" applyBorder="1" applyAlignment="1" applyProtection="1">
      <alignment vertical="center" wrapText="1"/>
      <protection locked="0"/>
    </xf>
    <xf numFmtId="164" fontId="2" fillId="0" borderId="3" xfId="10" applyNumberFormat="1" applyFont="1" applyBorder="1" applyAlignment="1" applyProtection="1">
      <alignment vertical="center" wrapText="1"/>
      <protection locked="0"/>
    </xf>
    <xf numFmtId="0" fontId="29" fillId="0" borderId="0" xfId="0" applyFont="1" applyAlignment="1">
      <alignment vertical="top"/>
    </xf>
    <xf numFmtId="49" fontId="2" fillId="0" borderId="4" xfId="0" applyNumberFormat="1" applyFont="1" applyBorder="1" applyAlignment="1" applyProtection="1">
      <alignment horizontal="center" vertical="center" wrapText="1"/>
      <protection locked="0"/>
    </xf>
    <xf numFmtId="165" fontId="2" fillId="0" borderId="3" xfId="13" applyNumberFormat="1" applyFont="1" applyBorder="1" applyAlignment="1" applyProtection="1">
      <alignment horizontal="center" vertical="center" wrapText="1"/>
      <protection locked="0"/>
    </xf>
    <xf numFmtId="0" fontId="10" fillId="0" borderId="0" xfId="0" applyFont="1" applyAlignment="1">
      <alignment vertical="top" wrapText="1"/>
    </xf>
    <xf numFmtId="0" fontId="7" fillId="0" borderId="0" xfId="0" applyFont="1" applyAlignment="1">
      <alignment vertical="top" wrapText="1"/>
    </xf>
    <xf numFmtId="49" fontId="10" fillId="0" borderId="0" xfId="0" applyNumberFormat="1" applyFont="1" applyAlignment="1">
      <alignment vertical="top" wrapText="1"/>
    </xf>
    <xf numFmtId="49" fontId="0" fillId="0" borderId="0" xfId="0" applyNumberFormat="1" applyAlignment="1">
      <alignment vertical="top" wrapText="1"/>
    </xf>
    <xf numFmtId="0" fontId="29" fillId="0" borderId="0" xfId="0" applyFont="1" applyAlignment="1">
      <alignment horizontal="left" vertical="top"/>
    </xf>
    <xf numFmtId="0" fontId="10" fillId="0" borderId="0" xfId="0" applyFont="1" applyAlignment="1">
      <alignment horizontal="left" vertical="top"/>
    </xf>
    <xf numFmtId="0" fontId="0" fillId="0" borderId="0" xfId="0" applyAlignment="1">
      <alignment horizontal="left" vertical="top"/>
    </xf>
    <xf numFmtId="18" fontId="10" fillId="0" borderId="0" xfId="0" applyNumberFormat="1" applyFont="1" applyAlignment="1">
      <alignment horizontal="left" vertical="top"/>
    </xf>
    <xf numFmtId="3" fontId="0" fillId="0" borderId="0" xfId="0" applyNumberFormat="1" applyAlignment="1">
      <alignment horizontal="left" vertical="top"/>
    </xf>
    <xf numFmtId="0" fontId="29" fillId="7" borderId="0" xfId="0" applyFont="1" applyFill="1" applyAlignment="1">
      <alignment vertical="top"/>
    </xf>
    <xf numFmtId="166" fontId="2" fillId="0" borderId="4" xfId="0" applyNumberFormat="1" applyFont="1" applyBorder="1" applyAlignment="1" applyProtection="1">
      <alignment horizontal="center" vertical="center" wrapText="1"/>
      <protection locked="0"/>
    </xf>
    <xf numFmtId="0" fontId="2" fillId="5" borderId="4" xfId="11" applyFont="1" applyFill="1" applyBorder="1" applyAlignment="1" applyProtection="1">
      <alignment horizontal="center" vertical="center" wrapText="1"/>
      <protection locked="0"/>
    </xf>
    <xf numFmtId="166" fontId="2" fillId="0" borderId="4" xfId="11" applyNumberFormat="1" applyFont="1" applyBorder="1" applyAlignment="1" applyProtection="1">
      <alignment horizontal="center" vertical="center" wrapText="1"/>
      <protection locked="0"/>
    </xf>
    <xf numFmtId="0" fontId="2" fillId="0" borderId="4" xfId="1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49" fontId="40" fillId="0" borderId="3" xfId="13" applyNumberFormat="1" applyFont="1" applyBorder="1" applyAlignment="1" applyProtection="1">
      <alignment horizontal="center" vertical="center" wrapText="1"/>
      <protection locked="0"/>
    </xf>
    <xf numFmtId="49" fontId="40" fillId="0" borderId="20" xfId="13" applyNumberFormat="1" applyFont="1" applyBorder="1" applyAlignment="1" applyProtection="1">
      <alignment horizontal="center" vertical="center" wrapText="1"/>
      <protection locked="0"/>
    </xf>
    <xf numFmtId="0" fontId="2" fillId="5" borderId="41" xfId="0" applyFont="1" applyFill="1" applyBorder="1" applyAlignment="1" applyProtection="1">
      <alignment horizontal="center" vertical="center" wrapText="1"/>
      <protection locked="0"/>
    </xf>
    <xf numFmtId="0" fontId="44" fillId="17" borderId="44" xfId="0" applyFont="1" applyFill="1" applyBorder="1" applyAlignment="1" applyProtection="1">
      <alignment horizontal="center" vertical="center" wrapText="1"/>
      <protection locked="0"/>
    </xf>
    <xf numFmtId="0" fontId="44" fillId="0" borderId="44" xfId="0" applyFont="1" applyBorder="1" applyAlignment="1" applyProtection="1">
      <alignment horizontal="center" vertical="center" wrapText="1"/>
      <protection locked="0"/>
    </xf>
    <xf numFmtId="10" fontId="44" fillId="0" borderId="44" xfId="0" applyNumberFormat="1" applyFont="1" applyBorder="1" applyAlignment="1" applyProtection="1">
      <alignment horizontal="center" vertical="center" wrapText="1"/>
      <protection locked="0"/>
    </xf>
    <xf numFmtId="164" fontId="44" fillId="17" borderId="44" xfId="0" applyNumberFormat="1" applyFont="1" applyFill="1" applyBorder="1" applyAlignment="1" applyProtection="1">
      <alignment horizontal="center" vertical="center" wrapText="1"/>
      <protection locked="0"/>
    </xf>
    <xf numFmtId="7" fontId="44" fillId="17" borderId="44" xfId="0" applyNumberFormat="1" applyFont="1" applyFill="1" applyBorder="1" applyAlignment="1" applyProtection="1">
      <alignment horizontal="center" vertical="center" wrapText="1"/>
      <protection locked="0"/>
    </xf>
    <xf numFmtId="49" fontId="3" fillId="0" borderId="0" xfId="0" applyNumberFormat="1" applyFont="1" applyAlignment="1">
      <alignment vertical="top"/>
    </xf>
    <xf numFmtId="49" fontId="7" fillId="0" borderId="0" xfId="0" applyNumberFormat="1" applyFont="1" applyAlignment="1">
      <alignment vertical="top"/>
    </xf>
    <xf numFmtId="0" fontId="7" fillId="0" borderId="0" xfId="0" applyFont="1" applyAlignment="1">
      <alignment vertical="top"/>
    </xf>
    <xf numFmtId="0" fontId="4" fillId="0" borderId="0" xfId="0" applyFont="1" applyAlignment="1">
      <alignment vertical="top" wrapText="1"/>
    </xf>
    <xf numFmtId="0" fontId="0" fillId="0" borderId="0" xfId="0" applyAlignment="1">
      <alignment vertical="top" wrapText="1"/>
    </xf>
    <xf numFmtId="0" fontId="8" fillId="0" borderId="0" xfId="0" applyFont="1"/>
    <xf numFmtId="0" fontId="2" fillId="0" borderId="0" xfId="0" applyFont="1" applyAlignment="1">
      <alignment vertical="top" wrapText="1"/>
    </xf>
    <xf numFmtId="0" fontId="13" fillId="0" borderId="0" xfId="0" applyFont="1" applyAlignment="1">
      <alignment horizontal="center" vertical="center" wrapText="1"/>
    </xf>
    <xf numFmtId="0" fontId="8" fillId="0" borderId="0" xfId="0" applyFont="1" applyAlignment="1">
      <alignment horizontal="center" vertical="center"/>
    </xf>
    <xf numFmtId="0" fontId="14" fillId="0" borderId="0" xfId="0" applyFont="1" applyAlignment="1">
      <alignment horizontal="center" vertical="center" wrapText="1"/>
    </xf>
    <xf numFmtId="0" fontId="17" fillId="0" borderId="0" xfId="0" applyFont="1" applyAlignment="1">
      <alignment vertical="top" wrapText="1"/>
    </xf>
    <xf numFmtId="0" fontId="4" fillId="4" borderId="0" xfId="0" applyFont="1" applyFill="1" applyAlignment="1">
      <alignment wrapText="1"/>
    </xf>
    <xf numFmtId="0" fontId="19" fillId="10" borderId="0" xfId="0" applyFont="1" applyFill="1" applyAlignment="1">
      <alignment vertical="center"/>
    </xf>
    <xf numFmtId="0" fontId="19" fillId="10" borderId="0" xfId="0" applyFont="1" applyFill="1" applyAlignment="1">
      <alignment horizontal="center" vertical="center" wrapText="1"/>
    </xf>
    <xf numFmtId="0" fontId="19" fillId="10" borderId="0" xfId="0" applyFont="1" applyFill="1" applyAlignment="1">
      <alignment horizontal="center" vertical="center"/>
    </xf>
    <xf numFmtId="0" fontId="18" fillId="0" borderId="0" xfId="0" applyFont="1"/>
    <xf numFmtId="0" fontId="12" fillId="0" borderId="0" xfId="0" applyFont="1"/>
    <xf numFmtId="0" fontId="19" fillId="10" borderId="0" xfId="0" applyFont="1" applyFill="1" applyAlignment="1">
      <alignment vertical="center" wrapText="1"/>
    </xf>
    <xf numFmtId="0" fontId="8" fillId="10" borderId="0" xfId="0" applyFont="1" applyFill="1" applyAlignment="1">
      <alignment vertical="center" wrapText="1"/>
    </xf>
    <xf numFmtId="0" fontId="20" fillId="10" borderId="0" xfId="0" applyFont="1" applyFill="1" applyAlignment="1">
      <alignment horizontal="center" vertical="center"/>
    </xf>
    <xf numFmtId="0" fontId="44" fillId="3" borderId="4" xfId="0" applyFont="1" applyFill="1" applyBorder="1" applyAlignment="1">
      <alignment vertical="center" wrapText="1"/>
    </xf>
    <xf numFmtId="0" fontId="8" fillId="3" borderId="4" xfId="0" applyFont="1" applyFill="1" applyBorder="1" applyAlignment="1">
      <alignment vertical="center"/>
    </xf>
    <xf numFmtId="0" fontId="13" fillId="3" borderId="4" xfId="0" applyFont="1" applyFill="1" applyBorder="1" applyAlignment="1">
      <alignment horizontal="center" vertical="center" wrapText="1"/>
    </xf>
    <xf numFmtId="0" fontId="8" fillId="3"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45" fillId="3" borderId="4" xfId="0" applyFont="1" applyFill="1" applyBorder="1" applyAlignment="1">
      <alignment vertical="center" wrapText="1"/>
    </xf>
    <xf numFmtId="0" fontId="2" fillId="6" borderId="8" xfId="0" applyFont="1" applyFill="1" applyBorder="1" applyAlignment="1">
      <alignment vertical="center"/>
    </xf>
    <xf numFmtId="0" fontId="7" fillId="6" borderId="6" xfId="0" applyFont="1" applyFill="1" applyBorder="1" applyAlignment="1">
      <alignment horizontal="center" vertical="center" wrapText="1"/>
    </xf>
    <xf numFmtId="0" fontId="2" fillId="6" borderId="6" xfId="0" applyFont="1" applyFill="1" applyBorder="1" applyAlignment="1">
      <alignment horizontal="center" vertical="center"/>
    </xf>
    <xf numFmtId="0" fontId="21" fillId="6" borderId="6" xfId="0" applyFont="1" applyFill="1" applyBorder="1" applyAlignment="1">
      <alignment horizontal="center" vertical="center" wrapText="1"/>
    </xf>
    <xf numFmtId="0" fontId="2" fillId="6" borderId="7" xfId="0" applyFont="1" applyFill="1" applyBorder="1" applyAlignment="1">
      <alignment horizontal="center" vertical="center"/>
    </xf>
    <xf numFmtId="0" fontId="8" fillId="3" borderId="4" xfId="0" applyFont="1" applyFill="1" applyBorder="1" applyAlignment="1">
      <alignment horizontal="center" vertical="center" wrapText="1"/>
    </xf>
    <xf numFmtId="0" fontId="44" fillId="3" borderId="4" xfId="0" applyFont="1" applyFill="1" applyBorder="1" applyAlignment="1">
      <alignment horizontal="left" vertical="center" wrapText="1" indent="1"/>
    </xf>
    <xf numFmtId="0" fontId="2" fillId="3" borderId="4" xfId="0" applyFont="1" applyFill="1" applyBorder="1" applyAlignment="1">
      <alignment vertical="center" wrapText="1"/>
    </xf>
    <xf numFmtId="0" fontId="7"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44" fillId="3" borderId="41" xfId="0" applyFont="1" applyFill="1" applyBorder="1" applyAlignment="1">
      <alignment vertical="center" wrapText="1"/>
    </xf>
    <xf numFmtId="0" fontId="2" fillId="3" borderId="41" xfId="0" applyFont="1" applyFill="1" applyBorder="1" applyAlignment="1">
      <alignment vertical="center" wrapText="1"/>
    </xf>
    <xf numFmtId="0" fontId="13" fillId="3" borderId="41"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4" fillId="4" borderId="41" xfId="0" applyFont="1" applyFill="1" applyBorder="1" applyAlignment="1">
      <alignment horizontal="center" vertical="center" wrapText="1"/>
    </xf>
    <xf numFmtId="49" fontId="7" fillId="0" borderId="0" xfId="11" applyNumberFormat="1" applyFont="1" applyAlignment="1">
      <alignment horizontal="right" vertical="center"/>
    </xf>
    <xf numFmtId="0" fontId="44" fillId="3" borderId="4" xfId="11" applyFont="1" applyFill="1" applyBorder="1" applyAlignment="1">
      <alignment horizontal="left" vertical="center" wrapText="1"/>
    </xf>
    <xf numFmtId="0" fontId="2" fillId="3" borderId="4" xfId="11" applyFont="1" applyFill="1" applyBorder="1" applyAlignment="1">
      <alignment vertical="center"/>
    </xf>
    <xf numFmtId="0" fontId="2" fillId="3" borderId="4" xfId="11" applyFont="1" applyFill="1" applyBorder="1" applyAlignment="1">
      <alignment horizontal="center" vertical="center"/>
    </xf>
    <xf numFmtId="49" fontId="4" fillId="4" borderId="4" xfId="0" applyNumberFormat="1" applyFont="1" applyFill="1" applyBorder="1" applyAlignment="1">
      <alignment horizontal="center" vertical="center" wrapText="1"/>
    </xf>
    <xf numFmtId="0" fontId="45" fillId="3" borderId="4" xfId="11" applyFont="1" applyFill="1" applyBorder="1" applyAlignment="1">
      <alignment horizontal="left" vertical="center" wrapText="1"/>
    </xf>
    <xf numFmtId="0" fontId="2" fillId="6" borderId="8" xfId="11" applyFont="1" applyFill="1" applyBorder="1" applyAlignment="1">
      <alignment vertical="center"/>
    </xf>
    <xf numFmtId="0" fontId="2" fillId="6" borderId="6" xfId="11" applyFont="1" applyFill="1" applyBorder="1" applyAlignment="1">
      <alignment horizontal="center" vertical="center"/>
    </xf>
    <xf numFmtId="0" fontId="2" fillId="6" borderId="6" xfId="11" applyFont="1" applyFill="1" applyBorder="1" applyAlignment="1">
      <alignment vertical="center"/>
    </xf>
    <xf numFmtId="0" fontId="44" fillId="3" borderId="4" xfId="11" applyFont="1" applyFill="1" applyBorder="1" applyAlignment="1">
      <alignment vertical="center" wrapText="1"/>
    </xf>
    <xf numFmtId="49" fontId="7" fillId="0" borderId="0" xfId="11" applyNumberFormat="1" applyFont="1" applyAlignment="1">
      <alignment horizontal="right" vertical="top"/>
    </xf>
    <xf numFmtId="0" fontId="44" fillId="3" borderId="4" xfId="11" applyFont="1" applyFill="1" applyBorder="1" applyAlignment="1">
      <alignment horizontal="left" vertical="center" wrapText="1" indent="1"/>
    </xf>
    <xf numFmtId="0" fontId="2" fillId="0" borderId="0" xfId="11" applyFont="1" applyAlignment="1">
      <alignment horizontal="center" vertical="center" wrapText="1"/>
    </xf>
    <xf numFmtId="0" fontId="2" fillId="0" borderId="0" xfId="0" applyFont="1" applyAlignment="1">
      <alignment vertical="center" wrapText="1"/>
    </xf>
    <xf numFmtId="0" fontId="8" fillId="0" borderId="0" xfId="0" applyFont="1" applyAlignment="1">
      <alignment vertical="center"/>
    </xf>
    <xf numFmtId="0" fontId="2" fillId="0" borderId="0" xfId="0" applyFont="1" applyAlignment="1">
      <alignment horizontal="center" vertical="center" wrapText="1"/>
    </xf>
    <xf numFmtId="49" fontId="7" fillId="0" borderId="0" xfId="0" quotePrefix="1" applyNumberFormat="1" applyFont="1" applyAlignment="1">
      <alignment vertical="top"/>
    </xf>
    <xf numFmtId="0" fontId="2" fillId="9" borderId="13" xfId="0" applyFont="1" applyFill="1" applyBorder="1" applyAlignment="1">
      <alignment vertical="center"/>
    </xf>
    <xf numFmtId="0" fontId="2" fillId="9" borderId="5" xfId="0" applyFont="1" applyFill="1" applyBorder="1" applyAlignment="1">
      <alignment vertical="center"/>
    </xf>
    <xf numFmtId="0" fontId="2" fillId="8" borderId="4" xfId="0" applyFont="1" applyFill="1" applyBorder="1" applyAlignment="1">
      <alignment vertical="center"/>
    </xf>
    <xf numFmtId="0" fontId="2" fillId="8" borderId="4" xfId="0" applyFont="1" applyFill="1" applyBorder="1" applyAlignment="1">
      <alignment horizontal="center" vertical="center"/>
    </xf>
    <xf numFmtId="0" fontId="19" fillId="11" borderId="0" xfId="0" applyFont="1" applyFill="1" applyAlignment="1">
      <alignment vertical="center" wrapText="1"/>
    </xf>
    <xf numFmtId="0" fontId="8" fillId="11" borderId="0" xfId="0" applyFont="1" applyFill="1" applyAlignment="1">
      <alignment vertical="center" wrapText="1"/>
    </xf>
    <xf numFmtId="0" fontId="19" fillId="11" borderId="0" xfId="0" applyFont="1" applyFill="1" applyAlignment="1">
      <alignment horizontal="center" vertical="center" wrapText="1"/>
    </xf>
    <xf numFmtId="0" fontId="20" fillId="11" borderId="0" xfId="0" applyFont="1" applyFill="1" applyAlignment="1">
      <alignment horizontal="center" vertical="center"/>
    </xf>
    <xf numFmtId="0" fontId="19" fillId="11" borderId="0" xfId="0" applyFont="1" applyFill="1" applyAlignment="1">
      <alignment horizontal="center" vertical="center"/>
    </xf>
    <xf numFmtId="0" fontId="44" fillId="3" borderId="39" xfId="0" applyFont="1" applyFill="1" applyBorder="1" applyAlignment="1">
      <alignment vertical="center" wrapText="1"/>
    </xf>
    <xf numFmtId="0" fontId="2" fillId="3" borderId="39" xfId="0" applyFont="1" applyFill="1" applyBorder="1" applyAlignment="1">
      <alignment vertical="center" wrapText="1"/>
    </xf>
    <xf numFmtId="0" fontId="2" fillId="8" borderId="39" xfId="0" applyFont="1" applyFill="1" applyBorder="1" applyAlignment="1">
      <alignment horizontal="center" vertical="center"/>
    </xf>
    <xf numFmtId="0" fontId="4" fillId="4" borderId="39" xfId="0" applyFont="1" applyFill="1" applyBorder="1" applyAlignment="1">
      <alignment horizontal="center" vertical="center" wrapText="1"/>
    </xf>
    <xf numFmtId="0" fontId="2" fillId="0" borderId="40" xfId="0" applyFont="1" applyBorder="1" applyAlignment="1">
      <alignment vertical="top" wrapText="1"/>
    </xf>
    <xf numFmtId="0" fontId="8" fillId="0" borderId="40" xfId="0" applyFont="1" applyBorder="1"/>
    <xf numFmtId="0" fontId="8" fillId="0" borderId="40" xfId="0" applyFont="1" applyBorder="1" applyAlignment="1">
      <alignment horizontal="center" vertical="center"/>
    </xf>
    <xf numFmtId="0" fontId="14" fillId="0" borderId="40" xfId="0" applyFont="1" applyBorder="1" applyAlignment="1">
      <alignment horizontal="center" vertical="center" wrapText="1"/>
    </xf>
    <xf numFmtId="0" fontId="24" fillId="0" borderId="0" xfId="0" applyFont="1" applyAlignment="1">
      <alignment horizontal="center" vertical="center" wrapText="1"/>
    </xf>
    <xf numFmtId="0" fontId="2" fillId="3" borderId="4" xfId="11" applyFont="1" applyFill="1" applyBorder="1" applyAlignment="1">
      <alignment horizontal="left" vertical="center" wrapText="1"/>
    </xf>
    <xf numFmtId="0" fontId="7" fillId="3" borderId="4" xfId="11" applyFont="1" applyFill="1" applyBorder="1" applyAlignment="1">
      <alignment horizontal="left" vertical="center" wrapText="1"/>
    </xf>
    <xf numFmtId="0" fontId="2" fillId="3" borderId="4" xfId="11" applyFont="1" applyFill="1" applyBorder="1" applyAlignment="1">
      <alignment vertical="center" wrapText="1"/>
    </xf>
    <xf numFmtId="0" fontId="2" fillId="3" borderId="4" xfId="11" applyFont="1" applyFill="1" applyBorder="1" applyAlignment="1">
      <alignment horizontal="left" vertical="center" wrapText="1" indent="1"/>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0" fontId="2" fillId="6" borderId="6" xfId="11" applyFont="1" applyFill="1" applyBorder="1" applyAlignment="1" applyProtection="1">
      <alignment horizontal="center" vertical="center" wrapText="1"/>
      <protection locked="0"/>
    </xf>
    <xf numFmtId="0" fontId="2" fillId="6" borderId="7" xfId="11"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9" fillId="11" borderId="0" xfId="0" applyFont="1" applyFill="1" applyAlignment="1" applyProtection="1">
      <alignment horizontal="center" vertical="center"/>
      <protection locked="0"/>
    </xf>
    <xf numFmtId="0" fontId="35" fillId="0" borderId="0" xfId="0" applyFont="1" applyAlignment="1">
      <alignment vertical="top"/>
    </xf>
    <xf numFmtId="0" fontId="2" fillId="10" borderId="0" xfId="0" applyFont="1" applyFill="1" applyAlignment="1">
      <alignment vertical="center" wrapText="1"/>
    </xf>
    <xf numFmtId="0" fontId="14" fillId="6" borderId="6" xfId="0" applyFont="1" applyFill="1" applyBorder="1" applyAlignment="1">
      <alignment horizontal="center" vertical="center" wrapText="1"/>
    </xf>
    <xf numFmtId="0" fontId="2" fillId="3" borderId="4" xfId="0" applyFont="1" applyFill="1" applyBorder="1" applyAlignment="1">
      <alignment vertical="center"/>
    </xf>
    <xf numFmtId="0" fontId="2" fillId="3" borderId="4" xfId="0" applyFont="1" applyFill="1" applyBorder="1" applyAlignment="1">
      <alignment horizontal="center" vertical="center"/>
    </xf>
    <xf numFmtId="0" fontId="44" fillId="12" borderId="4" xfId="0" applyFont="1" applyFill="1" applyBorder="1" applyAlignment="1">
      <alignment vertical="center" wrapText="1"/>
    </xf>
    <xf numFmtId="0" fontId="9" fillId="10" borderId="0" xfId="0" applyFont="1" applyFill="1" applyAlignment="1">
      <alignment horizontal="center" vertical="center"/>
    </xf>
    <xf numFmtId="49" fontId="45" fillId="0" borderId="0" xfId="0" applyNumberFormat="1" applyFont="1" applyAlignment="1">
      <alignment vertical="top"/>
    </xf>
    <xf numFmtId="0" fontId="45" fillId="0" borderId="0" xfId="0" applyFont="1" applyAlignment="1">
      <alignment vertical="top"/>
    </xf>
    <xf numFmtId="0" fontId="44" fillId="14" borderId="44" xfId="0" applyFont="1" applyFill="1" applyBorder="1" applyAlignment="1">
      <alignment vertical="center" wrapText="1"/>
    </xf>
    <xf numFmtId="0" fontId="44" fillId="14" borderId="44" xfId="0" applyFont="1" applyFill="1" applyBorder="1" applyAlignment="1">
      <alignment vertical="center"/>
    </xf>
    <xf numFmtId="0" fontId="45" fillId="14" borderId="44" xfId="0" applyFont="1" applyFill="1" applyBorder="1" applyAlignment="1">
      <alignment horizontal="center" vertical="center" wrapText="1"/>
    </xf>
    <xf numFmtId="0" fontId="44" fillId="14" borderId="44" xfId="0" applyFont="1" applyFill="1" applyBorder="1" applyAlignment="1">
      <alignment horizontal="center" vertical="center"/>
    </xf>
    <xf numFmtId="0" fontId="49" fillId="16" borderId="44" xfId="0" applyFont="1" applyFill="1" applyBorder="1" applyAlignment="1">
      <alignment horizontal="center" vertical="center" wrapText="1"/>
    </xf>
    <xf numFmtId="0" fontId="44" fillId="17" borderId="44" xfId="0" applyFont="1" applyFill="1" applyBorder="1" applyAlignment="1">
      <alignment horizontal="center" vertical="center" wrapText="1"/>
    </xf>
    <xf numFmtId="0" fontId="44" fillId="0" borderId="44" xfId="0" applyFont="1" applyBorder="1" applyAlignment="1">
      <alignment horizontal="center" vertical="center" wrapText="1"/>
    </xf>
    <xf numFmtId="0" fontId="44" fillId="14" borderId="48" xfId="0" applyFont="1" applyFill="1" applyBorder="1" applyAlignment="1">
      <alignment vertical="center"/>
    </xf>
    <xf numFmtId="0" fontId="45" fillId="14" borderId="44" xfId="0" applyFont="1" applyFill="1" applyBorder="1" applyAlignment="1">
      <alignment vertical="center" wrapText="1"/>
    </xf>
    <xf numFmtId="0" fontId="44" fillId="15" borderId="48" xfId="0" applyFont="1" applyFill="1" applyBorder="1" applyAlignment="1">
      <alignment vertical="center"/>
    </xf>
    <xf numFmtId="0" fontId="45" fillId="15" borderId="49" xfId="0" applyFont="1" applyFill="1" applyBorder="1" applyAlignment="1">
      <alignment horizontal="center" vertical="center" wrapText="1"/>
    </xf>
    <xf numFmtId="0" fontId="44" fillId="15" borderId="49" xfId="0" applyFont="1" applyFill="1" applyBorder="1" applyAlignment="1">
      <alignment horizontal="center" vertical="center"/>
    </xf>
    <xf numFmtId="0" fontId="48" fillId="15" borderId="49" xfId="0" applyFont="1" applyFill="1" applyBorder="1" applyAlignment="1">
      <alignment horizontal="center" vertical="center" wrapText="1"/>
    </xf>
    <xf numFmtId="0" fontId="44" fillId="15" borderId="50" xfId="0" applyFont="1" applyFill="1" applyBorder="1" applyAlignment="1">
      <alignment horizontal="center" vertical="center"/>
    </xf>
    <xf numFmtId="0" fontId="44" fillId="15" borderId="51" xfId="0" applyFont="1" applyFill="1" applyBorder="1" applyAlignment="1">
      <alignment vertical="center"/>
    </xf>
    <xf numFmtId="0" fontId="45" fillId="15" borderId="52" xfId="0" applyFont="1" applyFill="1" applyBorder="1" applyAlignment="1">
      <alignment horizontal="center" vertical="center" wrapText="1"/>
    </xf>
    <xf numFmtId="0" fontId="44" fillId="15" borderId="52" xfId="0" applyFont="1" applyFill="1" applyBorder="1" applyAlignment="1">
      <alignment horizontal="center" vertical="center"/>
    </xf>
    <xf numFmtId="0" fontId="48" fillId="15" borderId="52" xfId="0" applyFont="1" applyFill="1" applyBorder="1" applyAlignment="1">
      <alignment horizontal="center" vertical="center" wrapText="1"/>
    </xf>
    <xf numFmtId="0" fontId="44" fillId="15" borderId="53" xfId="0" applyFont="1" applyFill="1" applyBorder="1" applyAlignment="1">
      <alignment horizontal="center" vertical="center"/>
    </xf>
    <xf numFmtId="0" fontId="44" fillId="14" borderId="44" xfId="0" applyFont="1" applyFill="1" applyBorder="1" applyAlignment="1">
      <alignment horizontal="left" vertical="center" wrapText="1" indent="1"/>
    </xf>
    <xf numFmtId="0" fontId="44" fillId="15" borderId="45" xfId="0" applyFont="1" applyFill="1" applyBorder="1" applyAlignment="1">
      <alignment vertical="center"/>
    </xf>
    <xf numFmtId="0" fontId="45" fillId="15" borderId="46" xfId="0" applyFont="1" applyFill="1" applyBorder="1" applyAlignment="1">
      <alignment horizontal="center" vertical="center" wrapText="1"/>
    </xf>
    <xf numFmtId="0" fontId="44" fillId="15" borderId="46" xfId="0" applyFont="1" applyFill="1" applyBorder="1" applyAlignment="1">
      <alignment horizontal="center" vertical="center"/>
    </xf>
    <xf numFmtId="0" fontId="48" fillId="15" borderId="46" xfId="0" applyFont="1" applyFill="1" applyBorder="1" applyAlignment="1">
      <alignment horizontal="center" vertical="center" wrapText="1"/>
    </xf>
    <xf numFmtId="0" fontId="44" fillId="15" borderId="47" xfId="0" applyFont="1" applyFill="1" applyBorder="1" applyAlignment="1">
      <alignment horizontal="center" vertical="center"/>
    </xf>
    <xf numFmtId="49" fontId="45" fillId="0" borderId="0" xfId="0" quotePrefix="1" applyNumberFormat="1" applyFont="1" applyAlignment="1">
      <alignment vertical="top"/>
    </xf>
    <xf numFmtId="0" fontId="44" fillId="14" borderId="44" xfId="0" applyFont="1" applyFill="1" applyBorder="1" applyAlignment="1">
      <alignment horizontal="left" vertical="center" wrapText="1"/>
    </xf>
    <xf numFmtId="0" fontId="44" fillId="0" borderId="44" xfId="0" applyFont="1" applyBorder="1" applyAlignment="1">
      <alignment horizontal="center" vertical="center"/>
    </xf>
    <xf numFmtId="0" fontId="44" fillId="0" borderId="0" xfId="0" applyFont="1" applyAlignment="1">
      <alignment vertical="center" wrapText="1"/>
    </xf>
    <xf numFmtId="0" fontId="44" fillId="0" borderId="0" xfId="0" applyFont="1" applyAlignment="1">
      <alignment vertical="center"/>
    </xf>
    <xf numFmtId="0" fontId="45" fillId="0" borderId="0" xfId="0" applyFont="1" applyAlignment="1">
      <alignment horizontal="center" vertical="center" wrapText="1"/>
    </xf>
    <xf numFmtId="0" fontId="44" fillId="0" borderId="0" xfId="0" applyFont="1" applyAlignment="1">
      <alignment horizontal="center" vertical="center"/>
    </xf>
    <xf numFmtId="0" fontId="48" fillId="0" borderId="0" xfId="0" applyFont="1" applyAlignment="1">
      <alignment horizontal="center" vertical="center" wrapText="1"/>
    </xf>
    <xf numFmtId="0" fontId="44" fillId="0" borderId="0" xfId="0" applyFont="1" applyAlignment="1">
      <alignment horizontal="center" vertical="center" wrapText="1"/>
    </xf>
    <xf numFmtId="0" fontId="46" fillId="13" borderId="0" xfId="0" applyFont="1" applyFill="1" applyAlignment="1">
      <alignment vertical="center" wrapText="1"/>
    </xf>
    <xf numFmtId="0" fontId="44" fillId="13" borderId="0" xfId="0" applyFont="1" applyFill="1" applyAlignment="1">
      <alignment vertical="center" wrapText="1"/>
    </xf>
    <xf numFmtId="0" fontId="46" fillId="13" borderId="0" xfId="0" applyFont="1" applyFill="1" applyAlignment="1">
      <alignment horizontal="center" vertical="center" wrapText="1"/>
    </xf>
    <xf numFmtId="0" fontId="47" fillId="13" borderId="0" xfId="0" applyFont="1" applyFill="1" applyAlignment="1">
      <alignment horizontal="center" vertical="center"/>
    </xf>
    <xf numFmtId="0" fontId="46" fillId="13" borderId="0" xfId="0" applyFont="1" applyFill="1" applyAlignment="1">
      <alignment horizontal="center" vertical="center"/>
    </xf>
    <xf numFmtId="49" fontId="45" fillId="0" borderId="0" xfId="11" applyNumberFormat="1" applyFont="1" applyAlignment="1">
      <alignment horizontal="right" vertical="center"/>
    </xf>
    <xf numFmtId="0" fontId="44" fillId="14" borderId="44" xfId="11" applyFont="1" applyFill="1" applyBorder="1" applyAlignment="1">
      <alignment horizontal="left" vertical="center" wrapText="1"/>
    </xf>
    <xf numFmtId="0" fontId="44" fillId="14" borderId="44" xfId="11" applyFont="1" applyFill="1" applyBorder="1" applyAlignment="1">
      <alignment vertical="center"/>
    </xf>
    <xf numFmtId="0" fontId="44" fillId="14" borderId="44" xfId="11" applyFont="1" applyFill="1" applyBorder="1" applyAlignment="1">
      <alignment horizontal="center" vertical="center"/>
    </xf>
    <xf numFmtId="49" fontId="49" fillId="16" borderId="44" xfId="0" applyNumberFormat="1" applyFont="1" applyFill="1" applyBorder="1" applyAlignment="1">
      <alignment horizontal="center" vertical="center" wrapText="1"/>
    </xf>
    <xf numFmtId="0" fontId="44" fillId="14" borderId="44" xfId="0" applyFont="1" applyFill="1" applyBorder="1" applyAlignment="1">
      <alignment vertical="top" wrapText="1"/>
    </xf>
    <xf numFmtId="0" fontId="45" fillId="0" borderId="0" xfId="0" applyFont="1" applyAlignment="1">
      <alignment horizontal="right" vertical="top"/>
    </xf>
    <xf numFmtId="0" fontId="44" fillId="14" borderId="44" xfId="0" applyFont="1" applyFill="1" applyBorder="1" applyAlignment="1">
      <alignment horizontal="center" vertical="center" wrapText="1"/>
    </xf>
    <xf numFmtId="0" fontId="44" fillId="0" borderId="0" xfId="0" applyFont="1" applyAlignment="1">
      <alignment vertical="top" wrapText="1"/>
    </xf>
    <xf numFmtId="0" fontId="44" fillId="0" borderId="0" xfId="0" applyFont="1"/>
    <xf numFmtId="0" fontId="44" fillId="13" borderId="0" xfId="0" applyFont="1" applyFill="1" applyAlignment="1">
      <alignment vertical="center"/>
    </xf>
    <xf numFmtId="0" fontId="49" fillId="0" borderId="0" xfId="0" applyFont="1" applyAlignment="1">
      <alignment horizontal="center" vertical="center" wrapText="1"/>
    </xf>
    <xf numFmtId="0" fontId="44" fillId="17" borderId="0" xfId="0" applyFont="1" applyFill="1" applyAlignment="1">
      <alignment horizontal="left" vertical="center" wrapText="1"/>
    </xf>
    <xf numFmtId="0" fontId="44" fillId="0" borderId="44" xfId="0" applyFont="1" applyBorder="1" applyAlignment="1">
      <alignment vertical="center"/>
    </xf>
    <xf numFmtId="49" fontId="15" fillId="0" borderId="0" xfId="0" applyNumberFormat="1" applyFont="1" applyAlignment="1">
      <alignment vertical="top"/>
    </xf>
    <xf numFmtId="0" fontId="15" fillId="0" borderId="0" xfId="0" applyFont="1" applyAlignment="1">
      <alignment vertical="top"/>
    </xf>
    <xf numFmtId="0" fontId="1" fillId="0" borderId="0" xfId="0" applyFont="1"/>
    <xf numFmtId="0" fontId="44" fillId="13" borderId="44" xfId="0" applyFont="1" applyFill="1" applyBorder="1" applyAlignment="1">
      <alignment vertical="center"/>
    </xf>
    <xf numFmtId="0" fontId="45" fillId="13" borderId="0" xfId="0" applyFont="1" applyFill="1" applyAlignment="1">
      <alignment horizontal="center" vertical="center" wrapText="1"/>
    </xf>
    <xf numFmtId="0" fontId="44" fillId="13" borderId="0" xfId="0" applyFont="1" applyFill="1" applyAlignment="1">
      <alignment horizontal="center" vertical="center"/>
    </xf>
    <xf numFmtId="0" fontId="48" fillId="13" borderId="0" xfId="0" applyFont="1" applyFill="1" applyAlignment="1">
      <alignment horizontal="center" vertical="center" wrapText="1"/>
    </xf>
    <xf numFmtId="0" fontId="44" fillId="13" borderId="0" xfId="0" applyFont="1" applyFill="1" applyAlignment="1">
      <alignment horizontal="center" vertical="center" wrapText="1"/>
    </xf>
    <xf numFmtId="0" fontId="45" fillId="14" borderId="49" xfId="0" applyFont="1" applyFill="1" applyBorder="1" applyAlignment="1">
      <alignment horizontal="center" vertical="center" wrapText="1"/>
    </xf>
    <xf numFmtId="0" fontId="44" fillId="0" borderId="49" xfId="0" applyFont="1" applyBorder="1" applyAlignment="1">
      <alignment horizontal="center" vertical="center"/>
    </xf>
    <xf numFmtId="0" fontId="1" fillId="0" borderId="0" xfId="0" applyFont="1" applyAlignment="1">
      <alignment wrapText="1"/>
    </xf>
    <xf numFmtId="0" fontId="16" fillId="0" borderId="0" xfId="0" applyFont="1" applyAlignment="1">
      <alignment horizontal="center" vertical="center" wrapText="1"/>
    </xf>
    <xf numFmtId="49" fontId="45" fillId="17" borderId="0" xfId="0" applyNumberFormat="1" applyFont="1" applyFill="1" applyAlignment="1">
      <alignment vertical="top"/>
    </xf>
    <xf numFmtId="0" fontId="45" fillId="17" borderId="0" xfId="0" applyFont="1" applyFill="1" applyAlignment="1">
      <alignment vertical="top"/>
    </xf>
    <xf numFmtId="0" fontId="44" fillId="17" borderId="44" xfId="0" applyFont="1" applyFill="1" applyBorder="1" applyAlignment="1">
      <alignment horizontal="center" vertical="center"/>
    </xf>
    <xf numFmtId="49" fontId="50" fillId="0" borderId="0" xfId="0" applyNumberFormat="1" applyFont="1" applyAlignment="1">
      <alignment horizontal="center" vertical="top"/>
    </xf>
    <xf numFmtId="0" fontId="51" fillId="0" borderId="0" xfId="0" applyFont="1" applyAlignment="1">
      <alignment horizontal="center" vertical="center" wrapText="1"/>
    </xf>
    <xf numFmtId="0" fontId="51" fillId="0" borderId="0" xfId="0" applyFont="1" applyAlignment="1">
      <alignment horizontal="center" vertical="center"/>
    </xf>
    <xf numFmtId="0" fontId="50" fillId="0" borderId="0" xfId="0" applyFont="1" applyAlignment="1">
      <alignment horizontal="center" vertical="center" wrapText="1"/>
    </xf>
    <xf numFmtId="0" fontId="52" fillId="0" borderId="0" xfId="0" applyFont="1" applyAlignment="1">
      <alignment horizontal="center" vertical="center" wrapText="1"/>
    </xf>
    <xf numFmtId="0" fontId="51" fillId="17" borderId="0" xfId="0" applyFont="1" applyFill="1" applyAlignment="1">
      <alignment horizontal="center" vertical="center" wrapText="1"/>
    </xf>
    <xf numFmtId="0" fontId="44" fillId="13" borderId="0" xfId="0" applyFont="1" applyFill="1"/>
    <xf numFmtId="0" fontId="42" fillId="0" borderId="0" xfId="0" applyFont="1" applyAlignment="1">
      <alignment vertical="center" wrapText="1"/>
    </xf>
    <xf numFmtId="0" fontId="44" fillId="15" borderId="54" xfId="0" applyFont="1" applyFill="1" applyBorder="1" applyAlignment="1">
      <alignment horizontal="center" vertical="center"/>
    </xf>
    <xf numFmtId="0" fontId="53" fillId="13" borderId="0" xfId="0" applyFont="1" applyFill="1"/>
    <xf numFmtId="0" fontId="44" fillId="19" borderId="44" xfId="0" applyFont="1" applyFill="1" applyBorder="1" applyAlignment="1">
      <alignment horizontal="center" vertical="center"/>
    </xf>
    <xf numFmtId="0" fontId="46" fillId="18" borderId="0" xfId="0" applyFont="1" applyFill="1" applyAlignment="1">
      <alignment vertical="center" wrapText="1"/>
    </xf>
    <xf numFmtId="0" fontId="44" fillId="18" borderId="0" xfId="0" applyFont="1" applyFill="1" applyAlignment="1">
      <alignment vertical="center" wrapText="1"/>
    </xf>
    <xf numFmtId="0" fontId="46" fillId="18" borderId="0" xfId="0" applyFont="1" applyFill="1" applyAlignment="1">
      <alignment horizontal="center" vertical="center" wrapText="1"/>
    </xf>
    <xf numFmtId="0" fontId="47" fillId="18" borderId="0" xfId="0" applyFont="1" applyFill="1" applyAlignment="1">
      <alignment horizontal="center" vertical="center"/>
    </xf>
    <xf numFmtId="0" fontId="46" fillId="18" borderId="0" xfId="0" applyFont="1" applyFill="1" applyAlignment="1">
      <alignment horizontal="center" vertical="center"/>
    </xf>
    <xf numFmtId="0" fontId="44" fillId="19" borderId="44" xfId="0" applyFont="1" applyFill="1" applyBorder="1" applyAlignment="1">
      <alignment vertical="center"/>
    </xf>
    <xf numFmtId="0" fontId="44" fillId="15" borderId="49" xfId="0" applyFont="1" applyFill="1" applyBorder="1" applyAlignment="1" applyProtection="1">
      <alignment horizontal="center" vertical="center"/>
      <protection locked="0"/>
    </xf>
    <xf numFmtId="0" fontId="44" fillId="15" borderId="50" xfId="0" applyFont="1" applyFill="1" applyBorder="1" applyAlignment="1" applyProtection="1">
      <alignment horizontal="center" vertical="center"/>
      <protection locked="0"/>
    </xf>
    <xf numFmtId="0" fontId="44" fillId="15" borderId="52" xfId="0" applyFont="1" applyFill="1" applyBorder="1" applyAlignment="1" applyProtection="1">
      <alignment horizontal="center" vertical="center"/>
      <protection locked="0"/>
    </xf>
    <xf numFmtId="0" fontId="44" fillId="15" borderId="53" xfId="0" applyFont="1" applyFill="1" applyBorder="1" applyAlignment="1" applyProtection="1">
      <alignment horizontal="center" vertical="center"/>
      <protection locked="0"/>
    </xf>
    <xf numFmtId="0" fontId="44" fillId="15" borderId="46" xfId="0" applyFont="1" applyFill="1" applyBorder="1" applyAlignment="1" applyProtection="1">
      <alignment horizontal="center" vertical="center"/>
      <protection locked="0"/>
    </xf>
    <xf numFmtId="0" fontId="44" fillId="15" borderId="47" xfId="0" applyFont="1" applyFill="1" applyBorder="1" applyAlignment="1" applyProtection="1">
      <alignment horizontal="center" vertical="center"/>
      <protection locked="0"/>
    </xf>
    <xf numFmtId="0" fontId="44" fillId="15" borderId="54" xfId="0" applyFont="1" applyFill="1" applyBorder="1" applyAlignment="1" applyProtection="1">
      <alignment horizontal="center" vertical="center"/>
      <protection locked="0"/>
    </xf>
    <xf numFmtId="0" fontId="12" fillId="0" borderId="0" xfId="10" applyFont="1"/>
    <xf numFmtId="0" fontId="2" fillId="0" borderId="0" xfId="10" applyFont="1"/>
    <xf numFmtId="0" fontId="2" fillId="0" borderId="0" xfId="0" applyFont="1"/>
    <xf numFmtId="0" fontId="12" fillId="0" borderId="0" xfId="10" applyFont="1" applyAlignment="1">
      <alignment vertical="top"/>
    </xf>
    <xf numFmtId="0" fontId="2" fillId="0" borderId="0" xfId="10" applyFont="1" applyAlignment="1">
      <alignment vertical="top"/>
    </xf>
    <xf numFmtId="0" fontId="35" fillId="0" borderId="0" xfId="10" applyFont="1" applyAlignment="1">
      <alignment horizontal="left" vertical="center"/>
    </xf>
    <xf numFmtId="0" fontId="2" fillId="0" borderId="56" xfId="10" applyFont="1" applyBorder="1" applyAlignment="1">
      <alignment vertical="top"/>
    </xf>
    <xf numFmtId="0" fontId="12" fillId="0" borderId="0" xfId="13" applyFont="1"/>
    <xf numFmtId="0" fontId="2" fillId="0" borderId="0" xfId="13" applyFont="1"/>
    <xf numFmtId="0" fontId="9" fillId="0" borderId="0" xfId="10" applyFont="1" applyAlignment="1">
      <alignment horizontal="left" vertical="center"/>
    </xf>
    <xf numFmtId="0" fontId="2" fillId="0" borderId="0" xfId="13" applyFont="1" applyAlignment="1">
      <alignment horizontal="center" vertical="center"/>
    </xf>
    <xf numFmtId="0" fontId="19" fillId="11" borderId="0" xfId="10" applyFont="1" applyFill="1" applyAlignment="1">
      <alignment horizontal="center" vertical="top" wrapText="1"/>
    </xf>
    <xf numFmtId="0" fontId="19" fillId="11" borderId="0" xfId="13" applyFont="1" applyFill="1" applyAlignment="1">
      <alignment horizontal="center" vertical="top" wrapText="1"/>
    </xf>
    <xf numFmtId="0" fontId="2" fillId="3" borderId="3" xfId="13" applyFont="1" applyFill="1" applyBorder="1" applyAlignment="1">
      <alignment vertical="center" wrapText="1"/>
    </xf>
    <xf numFmtId="0" fontId="2" fillId="3" borderId="3" xfId="10" applyFont="1" applyFill="1" applyBorder="1" applyAlignment="1">
      <alignment vertical="center" wrapText="1"/>
    </xf>
    <xf numFmtId="0" fontId="9" fillId="0" borderId="0" xfId="10" applyFont="1" applyAlignment="1">
      <alignment vertical="center"/>
    </xf>
    <xf numFmtId="3" fontId="2" fillId="0" borderId="0" xfId="13" applyNumberFormat="1" applyFont="1" applyAlignment="1">
      <alignment vertical="center"/>
    </xf>
    <xf numFmtId="0" fontId="25" fillId="0" borderId="0" xfId="13" applyFont="1" applyAlignment="1">
      <alignment vertical="center"/>
    </xf>
    <xf numFmtId="0" fontId="7" fillId="0" borderId="0" xfId="13" applyFont="1" applyAlignment="1">
      <alignment vertical="center"/>
    </xf>
    <xf numFmtId="0" fontId="21" fillId="0" borderId="0" xfId="13" applyFont="1" applyAlignment="1">
      <alignment vertical="center"/>
    </xf>
    <xf numFmtId="0" fontId="2" fillId="0" borderId="0" xfId="13" applyFont="1" applyAlignment="1">
      <alignment vertical="center"/>
    </xf>
    <xf numFmtId="0" fontId="2" fillId="3" borderId="3" xfId="13" applyFont="1" applyFill="1" applyBorder="1" applyAlignment="1">
      <alignment horizontal="left" vertical="center" wrapText="1"/>
    </xf>
    <xf numFmtId="3" fontId="2" fillId="0" borderId="0" xfId="13" applyNumberFormat="1" applyFont="1" applyAlignment="1">
      <alignment horizontal="center" vertical="center"/>
    </xf>
    <xf numFmtId="0" fontId="2" fillId="3" borderId="3" xfId="13" applyFont="1" applyFill="1" applyBorder="1" applyAlignment="1">
      <alignment horizontal="center" vertical="center" wrapText="1"/>
    </xf>
    <xf numFmtId="0" fontId="2" fillId="3" borderId="3" xfId="10" applyFont="1" applyFill="1" applyBorder="1" applyAlignment="1">
      <alignment horizontal="center" vertical="center" wrapText="1"/>
    </xf>
    <xf numFmtId="0" fontId="2" fillId="0" borderId="0" xfId="10" applyFont="1" applyAlignment="1">
      <alignment horizontal="left" vertical="center"/>
    </xf>
    <xf numFmtId="0" fontId="2" fillId="0" borderId="0" xfId="10" applyFont="1" applyAlignment="1">
      <alignment vertical="center"/>
    </xf>
    <xf numFmtId="0" fontId="2" fillId="0" borderId="0" xfId="0" applyFont="1" applyAlignment="1">
      <alignment vertical="center"/>
    </xf>
    <xf numFmtId="0" fontId="2" fillId="3" borderId="3" xfId="10" applyFont="1" applyFill="1" applyBorder="1" applyAlignment="1">
      <alignment horizontal="left" vertical="center" wrapText="1"/>
    </xf>
    <xf numFmtId="0" fontId="2" fillId="0" borderId="0" xfId="10" applyFont="1" applyAlignment="1">
      <alignment horizontal="left" vertical="center" wrapText="1"/>
    </xf>
    <xf numFmtId="164" fontId="2" fillId="0" borderId="0" xfId="10" applyNumberFormat="1" applyFont="1" applyAlignment="1">
      <alignment vertical="center"/>
    </xf>
    <xf numFmtId="0" fontId="2" fillId="0" borderId="0" xfId="13" applyFont="1" applyAlignment="1">
      <alignment horizontal="left" vertical="center"/>
    </xf>
    <xf numFmtId="0" fontId="2" fillId="6" borderId="13" xfId="0" applyFont="1" applyFill="1" applyBorder="1" applyAlignment="1">
      <alignment vertical="center"/>
    </xf>
    <xf numFmtId="0" fontId="7" fillId="6" borderId="9" xfId="0" applyFont="1" applyFill="1" applyBorder="1" applyAlignment="1">
      <alignment horizontal="center" vertical="center" wrapText="1"/>
    </xf>
    <xf numFmtId="0" fontId="2" fillId="6" borderId="9" xfId="0" applyFont="1" applyFill="1" applyBorder="1" applyAlignment="1">
      <alignment horizontal="center" vertical="center"/>
    </xf>
    <xf numFmtId="0" fontId="21" fillId="6" borderId="9" xfId="0" applyFont="1" applyFill="1" applyBorder="1" applyAlignment="1">
      <alignment horizontal="center" vertical="center" wrapText="1"/>
    </xf>
    <xf numFmtId="0" fontId="2" fillId="6" borderId="5" xfId="0" applyFont="1" applyFill="1" applyBorder="1" applyAlignment="1">
      <alignment vertical="center"/>
    </xf>
    <xf numFmtId="0" fontId="7" fillId="6" borderId="10" xfId="0" applyFont="1" applyFill="1" applyBorder="1" applyAlignment="1">
      <alignment horizontal="center" vertical="center" wrapText="1"/>
    </xf>
    <xf numFmtId="0" fontId="2" fillId="6" borderId="10" xfId="0" applyFont="1" applyFill="1" applyBorder="1" applyAlignment="1">
      <alignment horizontal="center" vertical="center"/>
    </xf>
    <xf numFmtId="0" fontId="21" fillId="6" borderId="10" xfId="0" applyFont="1" applyFill="1" applyBorder="1" applyAlignment="1">
      <alignment horizontal="center" vertical="center" wrapText="1"/>
    </xf>
    <xf numFmtId="0" fontId="8" fillId="3" borderId="0" xfId="0" applyFont="1" applyFill="1" applyAlignment="1">
      <alignment vertical="center"/>
    </xf>
    <xf numFmtId="0" fontId="13" fillId="3" borderId="0" xfId="0" applyFont="1" applyFill="1" applyAlignment="1">
      <alignment horizontal="center" vertical="center" wrapText="1"/>
    </xf>
    <xf numFmtId="0" fontId="8" fillId="3" borderId="0" xfId="0" applyFont="1" applyFill="1" applyAlignment="1">
      <alignment horizontal="center" vertical="center"/>
    </xf>
    <xf numFmtId="0" fontId="4" fillId="4" borderId="0" xfId="0" applyFont="1" applyFill="1" applyAlignment="1">
      <alignment horizontal="center" vertical="center" wrapText="1"/>
    </xf>
    <xf numFmtId="0" fontId="2" fillId="9" borderId="8" xfId="0" applyFont="1" applyFill="1" applyBorder="1" applyAlignment="1">
      <alignment vertical="center"/>
    </xf>
    <xf numFmtId="0" fontId="2" fillId="6" borderId="9" xfId="0" applyFont="1" applyFill="1" applyBorder="1" applyAlignment="1" applyProtection="1">
      <alignment horizontal="center" vertical="center"/>
      <protection locked="0"/>
    </xf>
    <xf numFmtId="0" fontId="2" fillId="6" borderId="11"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3" fillId="0" borderId="0" xfId="10" applyFont="1"/>
    <xf numFmtId="0" fontId="23" fillId="0" borderId="0" xfId="10" applyFont="1" applyAlignment="1">
      <alignment horizontal="right" vertical="center"/>
    </xf>
    <xf numFmtId="0" fontId="3" fillId="0" borderId="0" xfId="10" applyFont="1" applyAlignment="1">
      <alignment vertical="top"/>
    </xf>
    <xf numFmtId="0" fontId="3" fillId="0" borderId="0" xfId="13" applyFont="1"/>
    <xf numFmtId="0" fontId="2" fillId="0" borderId="0" xfId="13" applyFont="1" applyAlignment="1">
      <alignment horizontal="right"/>
    </xf>
    <xf numFmtId="0" fontId="2" fillId="0" borderId="0" xfId="13" applyFont="1" applyAlignment="1">
      <alignment horizontal="right" vertical="center"/>
    </xf>
    <xf numFmtId="0" fontId="7" fillId="0" borderId="0" xfId="10" applyFont="1" applyAlignment="1">
      <alignment horizontal="right"/>
    </xf>
    <xf numFmtId="0" fontId="2" fillId="0" borderId="0" xfId="10" applyFont="1" applyAlignment="1">
      <alignment horizontal="center"/>
    </xf>
    <xf numFmtId="0" fontId="2" fillId="0" borderId="0" xfId="10" applyFont="1" applyAlignment="1">
      <alignment horizontal="left" vertical="top"/>
    </xf>
    <xf numFmtId="0" fontId="2" fillId="0" borderId="0" xfId="12" applyFont="1" applyAlignment="1">
      <alignment horizontal="center" vertical="top" wrapText="1"/>
    </xf>
    <xf numFmtId="0" fontId="19" fillId="2" borderId="0" xfId="12" applyFont="1" applyFill="1" applyAlignment="1">
      <alignment horizontal="center" vertical="top" wrapText="1"/>
    </xf>
    <xf numFmtId="0" fontId="43" fillId="11" borderId="22" xfId="12" applyFont="1" applyFill="1" applyBorder="1" applyAlignment="1">
      <alignment horizontal="center" vertical="top" wrapText="1"/>
    </xf>
    <xf numFmtId="0" fontId="41" fillId="11" borderId="23" xfId="12" applyFont="1" applyFill="1" applyBorder="1" applyAlignment="1">
      <alignment horizontal="center" vertical="top" wrapText="1"/>
    </xf>
    <xf numFmtId="0" fontId="7" fillId="3" borderId="18" xfId="13" applyFont="1" applyFill="1" applyBorder="1" applyAlignment="1">
      <alignment vertical="center" wrapText="1"/>
    </xf>
    <xf numFmtId="0" fontId="2" fillId="6" borderId="15" xfId="13" applyFont="1" applyFill="1" applyBorder="1" applyAlignment="1">
      <alignment horizontal="center" vertical="center" wrapText="1"/>
    </xf>
    <xf numFmtId="0" fontId="2" fillId="6" borderId="16" xfId="13" applyFont="1" applyFill="1" applyBorder="1" applyAlignment="1">
      <alignment horizontal="center" vertical="center" wrapText="1"/>
    </xf>
    <xf numFmtId="49" fontId="2" fillId="6" borderId="19" xfId="13" applyNumberFormat="1" applyFont="1" applyFill="1" applyBorder="1" applyAlignment="1">
      <alignment horizontal="center" vertical="center" wrapText="1"/>
    </xf>
    <xf numFmtId="0" fontId="2" fillId="3" borderId="18" xfId="13" applyFont="1" applyFill="1" applyBorder="1" applyAlignment="1">
      <alignment horizontal="left" vertical="center" wrapText="1" indent="1"/>
    </xf>
    <xf numFmtId="0" fontId="2" fillId="3" borderId="24" xfId="13" applyFont="1" applyFill="1" applyBorder="1" applyAlignment="1">
      <alignment horizontal="left" vertical="center" wrapText="1" indent="1"/>
    </xf>
    <xf numFmtId="0" fontId="2" fillId="3" borderId="21" xfId="13" applyFont="1" applyFill="1" applyBorder="1" applyAlignment="1">
      <alignment horizontal="left" vertical="center" wrapText="1" indent="1"/>
    </xf>
    <xf numFmtId="0" fontId="7" fillId="3" borderId="17" xfId="13" applyFont="1" applyFill="1" applyBorder="1" applyAlignment="1">
      <alignment vertical="center" wrapText="1"/>
    </xf>
    <xf numFmtId="49" fontId="2" fillId="0" borderId="17" xfId="13" applyNumberFormat="1" applyFont="1" applyBorder="1" applyAlignment="1">
      <alignment horizontal="center" vertical="center" wrapText="1"/>
    </xf>
    <xf numFmtId="0" fontId="24" fillId="0" borderId="0" xfId="13" applyFont="1"/>
    <xf numFmtId="0" fontId="2" fillId="6" borderId="15" xfId="13" applyFont="1" applyFill="1" applyBorder="1" applyAlignment="1" applyProtection="1">
      <alignment horizontal="center" vertical="center" wrapText="1"/>
      <protection locked="0"/>
    </xf>
    <xf numFmtId="0" fontId="2" fillId="6" borderId="16" xfId="13" applyFont="1" applyFill="1" applyBorder="1" applyAlignment="1" applyProtection="1">
      <alignment horizontal="center" vertical="center" wrapText="1"/>
      <protection locked="0"/>
    </xf>
    <xf numFmtId="49" fontId="2" fillId="6" borderId="19" xfId="13" applyNumberFormat="1" applyFont="1" applyFill="1" applyBorder="1" applyAlignment="1" applyProtection="1">
      <alignment horizontal="center" vertical="center" wrapText="1"/>
      <protection locked="0"/>
    </xf>
    <xf numFmtId="0" fontId="19" fillId="11" borderId="0" xfId="0" applyFont="1" applyFill="1" applyAlignment="1">
      <alignment horizontal="center" vertical="top" wrapText="1"/>
    </xf>
    <xf numFmtId="0" fontId="30" fillId="0" borderId="0" xfId="0" applyFont="1"/>
    <xf numFmtId="0" fontId="22" fillId="0" borderId="0" xfId="10" applyFont="1"/>
    <xf numFmtId="0" fontId="3" fillId="0" borderId="0" xfId="10" applyFont="1" applyAlignment="1">
      <alignment horizontal="left" vertical="center"/>
    </xf>
    <xf numFmtId="0" fontId="22" fillId="0" borderId="0" xfId="10" applyFont="1" applyAlignment="1">
      <alignment vertical="top"/>
    </xf>
    <xf numFmtId="0" fontId="2" fillId="0" borderId="0" xfId="9" applyFont="1"/>
    <xf numFmtId="0" fontId="2" fillId="0" borderId="3" xfId="0" applyFont="1" applyBorder="1" applyAlignment="1">
      <alignment vertical="center" wrapText="1"/>
    </xf>
    <xf numFmtId="0" fontId="2" fillId="0" borderId="14" xfId="0" applyFont="1" applyBorder="1"/>
    <xf numFmtId="0" fontId="4" fillId="0" borderId="0" xfId="0" applyFont="1" applyAlignment="1">
      <alignment vertical="top" wrapText="1"/>
    </xf>
    <xf numFmtId="0" fontId="0" fillId="0" borderId="0" xfId="0" applyAlignment="1">
      <alignment vertical="top" wrapText="1"/>
    </xf>
    <xf numFmtId="0" fontId="36" fillId="0" borderId="10" xfId="0" applyFont="1" applyBorder="1" applyAlignment="1">
      <alignment wrapText="1"/>
    </xf>
    <xf numFmtId="0" fontId="37" fillId="0" borderId="10" xfId="0" applyFont="1" applyBorder="1"/>
    <xf numFmtId="0" fontId="6" fillId="0" borderId="0" xfId="0" applyFont="1" applyAlignment="1">
      <alignment horizontal="center" vertical="top" wrapText="1"/>
    </xf>
    <xf numFmtId="0" fontId="0" fillId="0" borderId="0" xfId="0" applyAlignment="1">
      <alignment horizontal="center" wrapText="1"/>
    </xf>
    <xf numFmtId="0" fontId="35" fillId="0" borderId="0" xfId="0" applyFont="1" applyAlignment="1">
      <alignment horizontal="center" vertical="top"/>
    </xf>
    <xf numFmtId="0" fontId="4" fillId="4" borderId="0" xfId="0" applyFont="1" applyFill="1" applyAlignment="1">
      <alignment horizontal="left" vertical="top" wrapText="1"/>
    </xf>
    <xf numFmtId="0" fontId="6" fillId="0" borderId="0" xfId="0" applyFont="1" applyAlignment="1">
      <alignment horizontal="left" wrapText="1"/>
    </xf>
    <xf numFmtId="0" fontId="0" fillId="0" borderId="0" xfId="0" applyAlignment="1">
      <alignment horizontal="left" wrapText="1"/>
    </xf>
    <xf numFmtId="0" fontId="6" fillId="0" borderId="0" xfId="0" applyFont="1" applyAlignment="1">
      <alignment vertical="top" wrapText="1"/>
    </xf>
    <xf numFmtId="0" fontId="0" fillId="0" borderId="0" xfId="0" applyAlignment="1">
      <alignment wrapText="1"/>
    </xf>
    <xf numFmtId="165" fontId="2" fillId="0" borderId="3" xfId="13" applyNumberFormat="1" applyFont="1" applyBorder="1" applyAlignment="1" applyProtection="1">
      <alignment horizontal="center" vertical="center"/>
      <protection locked="0"/>
    </xf>
    <xf numFmtId="165" fontId="2" fillId="0" borderId="3" xfId="13" applyNumberFormat="1" applyFont="1" applyBorder="1" applyAlignment="1" applyProtection="1">
      <alignment horizontal="center" vertical="center" wrapText="1"/>
      <protection locked="0"/>
    </xf>
    <xf numFmtId="0" fontId="2" fillId="11" borderId="0" xfId="13" applyFont="1" applyFill="1" applyAlignment="1">
      <alignment horizontal="center" vertical="center"/>
    </xf>
    <xf numFmtId="7" fontId="2" fillId="0" borderId="3" xfId="4" applyNumberFormat="1" applyFont="1" applyFill="1" applyBorder="1" applyAlignment="1" applyProtection="1">
      <alignment horizontal="center" vertical="center"/>
      <protection locked="0"/>
    </xf>
    <xf numFmtId="3" fontId="2" fillId="0" borderId="3" xfId="2" applyNumberFormat="1" applyFont="1" applyFill="1" applyBorder="1" applyAlignment="1" applyProtection="1">
      <alignment horizontal="center" vertical="center"/>
      <protection locked="0"/>
    </xf>
    <xf numFmtId="0" fontId="27" fillId="0" borderId="0" xfId="13" applyFont="1" applyAlignment="1">
      <alignment vertical="center" wrapText="1"/>
    </xf>
    <xf numFmtId="0" fontId="2" fillId="0" borderId="0" xfId="13" applyFont="1" applyAlignment="1">
      <alignment vertical="center" wrapText="1"/>
    </xf>
    <xf numFmtId="0" fontId="19" fillId="10" borderId="0" xfId="0" applyFont="1" applyFill="1" applyAlignment="1">
      <alignment horizontal="center" vertical="center"/>
    </xf>
    <xf numFmtId="0" fontId="2" fillId="5" borderId="55" xfId="0" applyFont="1" applyFill="1" applyBorder="1" applyAlignment="1" applyProtection="1">
      <alignment horizontal="center" vertical="center" wrapText="1"/>
      <protection locked="0"/>
    </xf>
    <xf numFmtId="0" fontId="2" fillId="5" borderId="43" xfId="0" applyFont="1" applyFill="1" applyBorder="1" applyAlignment="1" applyProtection="1">
      <alignment horizontal="center" vertical="center" wrapText="1"/>
      <protection locked="0"/>
    </xf>
    <xf numFmtId="0" fontId="19" fillId="11" borderId="0" xfId="13" applyFont="1" applyFill="1" applyAlignment="1">
      <alignment horizontal="center" vertical="top" wrapText="1"/>
    </xf>
    <xf numFmtId="0" fontId="2" fillId="0" borderId="29" xfId="13" applyFont="1" applyBorder="1" applyAlignment="1">
      <alignment horizontal="center" vertical="center" wrapText="1"/>
    </xf>
    <xf numFmtId="0" fontId="2" fillId="0" borderId="30" xfId="13" applyFont="1" applyBorder="1" applyAlignment="1">
      <alignment horizontal="center" vertical="center" wrapText="1"/>
    </xf>
    <xf numFmtId="0" fontId="5" fillId="4" borderId="0" xfId="10" applyFont="1" applyFill="1" applyAlignment="1">
      <alignment horizontal="center" vertical="top" wrapText="1"/>
    </xf>
    <xf numFmtId="0" fontId="41" fillId="11" borderId="31" xfId="12" applyFont="1" applyFill="1" applyBorder="1" applyAlignment="1">
      <alignment horizontal="center" vertical="top" wrapText="1"/>
    </xf>
    <xf numFmtId="0" fontId="41" fillId="11" borderId="32" xfId="12" applyFont="1" applyFill="1" applyBorder="1" applyAlignment="1">
      <alignment horizontal="center" vertical="top" wrapText="1"/>
    </xf>
    <xf numFmtId="49" fontId="40" fillId="0" borderId="33" xfId="13" applyNumberFormat="1" applyFont="1" applyBorder="1" applyAlignment="1">
      <alignment horizontal="center" vertical="center" wrapText="1"/>
    </xf>
    <xf numFmtId="49" fontId="40" fillId="0" borderId="34" xfId="13" applyNumberFormat="1" applyFont="1" applyBorder="1" applyAlignment="1">
      <alignment horizontal="center" vertical="center" wrapText="1"/>
    </xf>
    <xf numFmtId="49" fontId="40" fillId="0" borderId="35" xfId="13" applyNumberFormat="1" applyFont="1" applyBorder="1" applyAlignment="1">
      <alignment horizontal="center" vertical="center" wrapText="1"/>
    </xf>
    <xf numFmtId="49" fontId="40" fillId="0" borderId="36" xfId="13" applyNumberFormat="1" applyFont="1" applyBorder="1" applyAlignment="1" applyProtection="1">
      <alignment horizontal="center" vertical="center" wrapText="1"/>
      <protection locked="0"/>
    </xf>
    <xf numFmtId="49" fontId="40" fillId="0" borderId="17" xfId="13" applyNumberFormat="1" applyFont="1" applyBorder="1" applyAlignment="1" applyProtection="1">
      <alignment horizontal="center" vertical="center" wrapText="1"/>
      <protection locked="0"/>
    </xf>
    <xf numFmtId="49" fontId="40" fillId="0" borderId="37" xfId="13" applyNumberFormat="1" applyFont="1" applyBorder="1" applyAlignment="1" applyProtection="1">
      <alignment horizontal="center" vertical="center" wrapText="1"/>
      <protection locked="0"/>
    </xf>
    <xf numFmtId="49" fontId="40" fillId="0" borderId="38" xfId="13" applyNumberFormat="1" applyFont="1" applyBorder="1" applyAlignment="1" applyProtection="1">
      <alignment horizontal="center" vertical="center" wrapText="1"/>
      <protection locked="0"/>
    </xf>
    <xf numFmtId="0" fontId="2" fillId="3" borderId="25" xfId="13" applyFont="1" applyFill="1" applyBorder="1" applyAlignment="1">
      <alignment horizontal="left" vertical="center" wrapText="1" indent="1"/>
    </xf>
    <xf numFmtId="0" fontId="2" fillId="3" borderId="24" xfId="13" applyFont="1" applyFill="1" applyBorder="1" applyAlignment="1">
      <alignment horizontal="left" vertical="center" wrapText="1" indent="1"/>
    </xf>
    <xf numFmtId="0" fontId="41" fillId="11" borderId="26" xfId="12" applyFont="1" applyFill="1" applyBorder="1" applyAlignment="1">
      <alignment horizontal="center" vertical="center" wrapText="1"/>
    </xf>
    <xf numFmtId="0" fontId="41" fillId="11" borderId="27" xfId="12" applyFont="1" applyFill="1" applyBorder="1" applyAlignment="1">
      <alignment horizontal="center" vertical="center" wrapText="1"/>
    </xf>
    <xf numFmtId="49" fontId="40" fillId="0" borderId="15" xfId="13" applyNumberFormat="1" applyFont="1" applyBorder="1" applyAlignment="1" applyProtection="1">
      <alignment horizontal="center" vertical="center" wrapText="1"/>
      <protection locked="0"/>
    </xf>
    <xf numFmtId="49" fontId="40" fillId="0" borderId="28" xfId="13" applyNumberFormat="1" applyFont="1" applyBorder="1" applyAlignment="1" applyProtection="1">
      <alignment horizontal="center" vertical="center" wrapText="1"/>
      <protection locked="0"/>
    </xf>
    <xf numFmtId="49" fontId="40" fillId="0" borderId="16" xfId="13" applyNumberFormat="1" applyFont="1" applyBorder="1" applyAlignment="1" applyProtection="1">
      <alignment horizontal="center" vertical="center" wrapText="1"/>
      <protection locked="0"/>
    </xf>
    <xf numFmtId="49" fontId="40" fillId="0" borderId="19" xfId="13" applyNumberFormat="1" applyFont="1" applyBorder="1" applyAlignment="1" applyProtection="1">
      <alignment horizontal="center" vertical="center" wrapText="1"/>
      <protection locked="0"/>
    </xf>
    <xf numFmtId="0" fontId="8" fillId="0" borderId="0" xfId="0" applyFont="1" applyAlignment="1">
      <alignment vertical="center" wrapText="1"/>
    </xf>
    <xf numFmtId="0" fontId="2" fillId="0" borderId="0" xfId="0" applyFont="1" applyAlignment="1">
      <alignment vertical="center" wrapText="1"/>
    </xf>
    <xf numFmtId="0" fontId="26" fillId="11" borderId="0" xfId="0" applyFont="1" applyFill="1" applyAlignment="1">
      <alignment horizontal="center" vertical="center" wrapText="1"/>
    </xf>
    <xf numFmtId="0" fontId="2" fillId="0" borderId="0" xfId="0" applyFont="1" applyAlignment="1">
      <alignment horizontal="left" wrapText="1"/>
    </xf>
  </cellXfs>
  <cellStyles count="17">
    <cellStyle name="Calc Currency (0)" xfId="1" xr:uid="{BDE4AC3A-C720-4239-B59B-4757B871A51E}"/>
    <cellStyle name="Comma" xfId="2" builtinId="3"/>
    <cellStyle name="Copied" xfId="3" xr:uid="{88AC45A1-8F6E-4AE2-8796-4FAD16582CB3}"/>
    <cellStyle name="Currency" xfId="4" builtinId="4"/>
    <cellStyle name="Entered" xfId="5" xr:uid="{5BD38568-F0C5-45DC-8519-9262587DB24B}"/>
    <cellStyle name="Header1" xfId="6" xr:uid="{150677D8-FA51-459C-9F2D-C850BAE9F542}"/>
    <cellStyle name="Header2" xfId="7" xr:uid="{5C1CE8D6-621F-4CE4-B155-ADF67CF0FEC7}"/>
    <cellStyle name="Normal" xfId="0" builtinId="0"/>
    <cellStyle name="Normal 2" xfId="8" xr:uid="{EFB4E60F-D8AD-40D0-851F-93FE05C057C0}"/>
    <cellStyle name="Normal_HMORFI2000" xfId="9" xr:uid="{B1678270-69FC-426C-8EF4-37170B5963AD}"/>
    <cellStyle name="Normal_HmoRFP11" xfId="10" xr:uid="{80D9E3CC-E666-4449-8254-204D76AF6137}"/>
    <cellStyle name="Normal_IntroRFP" xfId="11" xr:uid="{5BEB5EAC-C49D-44CC-B01F-D4F31EBB2391}"/>
    <cellStyle name="Normal_PosRFP11" xfId="12" xr:uid="{2D77C475-AE98-450F-9161-E7A57FE52FF5}"/>
    <cellStyle name="Normal_PpoRFP11" xfId="13" xr:uid="{40F7366C-0BC4-4F27-8EF3-DF3B11CD6938}"/>
    <cellStyle name="Percent 2" xfId="14" xr:uid="{3AA5104F-C75D-45EB-BFC8-1A9CBFFAA1F6}"/>
    <cellStyle name="RevList" xfId="15" xr:uid="{E267179E-A118-4B9D-98F5-93CCC139B2D9}"/>
    <cellStyle name="Subtotal" xfId="16" xr:uid="{810EC31C-B5E2-44F3-9B31-37FA735A0F8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339933"/>
      <rgbColor rgb="00000080"/>
      <rgbColor rgb="00808000"/>
      <rgbColor rgb="00800080"/>
      <rgbColor rgb="00008080"/>
      <rgbColor rgb="00C0C0C0"/>
      <rgbColor rgb="00808080"/>
      <rgbColor rgb="008080FF"/>
      <rgbColor rgb="00802060"/>
      <rgbColor rgb="00FFFFE5"/>
      <rgbColor rgb="00A0E0E0"/>
      <rgbColor rgb="00600080"/>
      <rgbColor rgb="00FDF7DF"/>
      <rgbColor rgb="000080C0"/>
      <rgbColor rgb="00C0C0FF"/>
      <rgbColor rgb="00000080"/>
      <rgbColor rgb="00FF00FF"/>
      <rgbColor rgb="00FFFF00"/>
      <rgbColor rgb="0000FFFF"/>
      <rgbColor rgb="00800080"/>
      <rgbColor rgb="00800000"/>
      <rgbColor rgb="00008080"/>
      <rgbColor rgb="000000FF"/>
      <rgbColor rgb="0000CCFF"/>
      <rgbColor rgb="00E5F6FF"/>
      <rgbColor rgb="00E2EDEE"/>
      <rgbColor rgb="00FFFFCC"/>
      <rgbColor rgb="00CCFFFF"/>
      <rgbColor rgb="00CC9CCC"/>
      <rgbColor rgb="00336599"/>
      <rgbColor rgb="00E4E7EC"/>
      <rgbColor rgb="003366FF"/>
      <rgbColor rgb="0033CCCC"/>
      <rgbColor rgb="00339933"/>
      <rgbColor rgb="00CCCC99"/>
      <rgbColor rgb="00996633"/>
      <rgbColor rgb="00996666"/>
      <rgbColor rgb="00666699"/>
      <rgbColor rgb="00EAEAEA"/>
      <rgbColor rgb="003333CC"/>
      <rgbColor rgb="00336666"/>
      <rgbColor rgb="00003300"/>
      <rgbColor rgb="00333300"/>
      <rgbColor rgb="00663300"/>
      <rgbColor rgb="00993366"/>
      <rgbColor rgb="00000080"/>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1857375</xdr:colOff>
      <xdr:row>0</xdr:row>
      <xdr:rowOff>47625</xdr:rowOff>
    </xdr:from>
    <xdr:to>
      <xdr:col>15</xdr:col>
      <xdr:colOff>1162050</xdr:colOff>
      <xdr:row>4</xdr:row>
      <xdr:rowOff>40785</xdr:rowOff>
    </xdr:to>
    <xdr:pic>
      <xdr:nvPicPr>
        <xdr:cNvPr id="2246" name="Picture 3">
          <a:extLst>
            <a:ext uri="{FF2B5EF4-FFF2-40B4-BE49-F238E27FC236}">
              <a16:creationId xmlns:a16="http://schemas.microsoft.com/office/drawing/2014/main" id="{B3DDE804-4108-047C-9D7D-6A181AF7F2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505075" y="47625"/>
          <a:ext cx="2409825" cy="821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1562100</xdr:colOff>
      <xdr:row>1</xdr:row>
      <xdr:rowOff>104775</xdr:rowOff>
    </xdr:from>
    <xdr:to>
      <xdr:col>8</xdr:col>
      <xdr:colOff>1257300</xdr:colOff>
      <xdr:row>6</xdr:row>
      <xdr:rowOff>116985</xdr:rowOff>
    </xdr:to>
    <xdr:pic>
      <xdr:nvPicPr>
        <xdr:cNvPr id="7" name="Picture 3">
          <a:extLst>
            <a:ext uri="{FF2B5EF4-FFF2-40B4-BE49-F238E27FC236}">
              <a16:creationId xmlns:a16="http://schemas.microsoft.com/office/drawing/2014/main" id="{DF9A7DF9-C284-4D4C-A3EE-D54C50938E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362200" y="266700"/>
          <a:ext cx="2552700" cy="821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180975</xdr:colOff>
      <xdr:row>1</xdr:row>
      <xdr:rowOff>104775</xdr:rowOff>
    </xdr:from>
    <xdr:to>
      <xdr:col>4</xdr:col>
      <xdr:colOff>1209675</xdr:colOff>
      <xdr:row>5</xdr:row>
      <xdr:rowOff>164610</xdr:rowOff>
    </xdr:to>
    <xdr:pic>
      <xdr:nvPicPr>
        <xdr:cNvPr id="2" name="Picture 3">
          <a:extLst>
            <a:ext uri="{FF2B5EF4-FFF2-40B4-BE49-F238E27FC236}">
              <a16:creationId xmlns:a16="http://schemas.microsoft.com/office/drawing/2014/main" id="{14564189-2740-4FC9-A5C6-E46C325BB7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343150" y="295275"/>
          <a:ext cx="2409825" cy="821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1352550</xdr:colOff>
      <xdr:row>1</xdr:row>
      <xdr:rowOff>38100</xdr:rowOff>
    </xdr:from>
    <xdr:to>
      <xdr:col>7</xdr:col>
      <xdr:colOff>1981200</xdr:colOff>
      <xdr:row>6</xdr:row>
      <xdr:rowOff>50310</xdr:rowOff>
    </xdr:to>
    <xdr:pic>
      <xdr:nvPicPr>
        <xdr:cNvPr id="3" name="Picture 3">
          <a:extLst>
            <a:ext uri="{FF2B5EF4-FFF2-40B4-BE49-F238E27FC236}">
              <a16:creationId xmlns:a16="http://schemas.microsoft.com/office/drawing/2014/main" id="{EC2EB830-F551-431F-A81F-0B6AF2495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71650" y="200025"/>
          <a:ext cx="2409825" cy="821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2505075</xdr:colOff>
      <xdr:row>4</xdr:row>
      <xdr:rowOff>104775</xdr:rowOff>
    </xdr:to>
    <xdr:pic>
      <xdr:nvPicPr>
        <xdr:cNvPr id="85050" name="Picture 1">
          <a:extLst>
            <a:ext uri="{FF2B5EF4-FFF2-40B4-BE49-F238E27FC236}">
              <a16:creationId xmlns:a16="http://schemas.microsoft.com/office/drawing/2014/main" id="{524BAE2A-E107-7B72-7CA9-FB4677A92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0025"/>
          <a:ext cx="25050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1028700</xdr:colOff>
      <xdr:row>5</xdr:row>
      <xdr:rowOff>9525</xdr:rowOff>
    </xdr:to>
    <xdr:pic>
      <xdr:nvPicPr>
        <xdr:cNvPr id="3173" name="Picture 1">
          <a:extLst>
            <a:ext uri="{FF2B5EF4-FFF2-40B4-BE49-F238E27FC236}">
              <a16:creationId xmlns:a16="http://schemas.microsoft.com/office/drawing/2014/main" id="{1CD598EC-EF12-D5CE-6BE5-5A32A3FE6A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61925"/>
          <a:ext cx="25050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2505075</xdr:colOff>
      <xdr:row>4</xdr:row>
      <xdr:rowOff>104775</xdr:rowOff>
    </xdr:to>
    <xdr:pic>
      <xdr:nvPicPr>
        <xdr:cNvPr id="14467" name="Picture 1">
          <a:extLst>
            <a:ext uri="{FF2B5EF4-FFF2-40B4-BE49-F238E27FC236}">
              <a16:creationId xmlns:a16="http://schemas.microsoft.com/office/drawing/2014/main" id="{14267DA9-F7DC-8B1D-63ED-0ADE931484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0025"/>
          <a:ext cx="25050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LOUNWFP01\COMMON\BENEFITS\Grote\MARKETING\RFP%20-%20Responses\2012\Medical%20Plan\Aon%20Medical_RFP_W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Worksheet Names"/>
      <sheetName val="Plan Design(2)"/>
      <sheetName val="Plan Design(3)"/>
      <sheetName val="SQuote(2)"/>
      <sheetName val="Stop Loss"/>
      <sheetName val="Census"/>
      <sheetName val="Rate History"/>
      <sheetName val="Enroll Claims"/>
      <sheetName val="Hold Harmless"/>
    </sheetNames>
    <sheetDataSet>
      <sheetData sheetId="0">
        <row r="10">
          <cell r="B10" t="str">
            <v>Completed</v>
          </cell>
          <cell r="C10" t="str">
            <v>Not Completed</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F6C93-C92A-4691-BF93-3FBC231E1B27}">
  <sheetPr codeName="Sheet20"/>
  <dimension ref="A1:C21"/>
  <sheetViews>
    <sheetView workbookViewId="0"/>
  </sheetViews>
  <sheetFormatPr defaultRowHeight="12.75" x14ac:dyDescent="0.2"/>
  <cols>
    <col min="1" max="1" width="13.85546875" bestFit="1" customWidth="1"/>
    <col min="2" max="2" width="2.5703125" bestFit="1" customWidth="1"/>
    <col min="3" max="3" width="76.7109375" bestFit="1" customWidth="1"/>
  </cols>
  <sheetData>
    <row r="1" spans="1:3" x14ac:dyDescent="0.2">
      <c r="A1" s="15"/>
      <c r="B1" s="15"/>
      <c r="C1" s="15"/>
    </row>
    <row r="2" spans="1:3" x14ac:dyDescent="0.2">
      <c r="A2" s="16" t="s">
        <v>795</v>
      </c>
      <c r="B2" s="17" t="s">
        <v>36</v>
      </c>
      <c r="C2" s="15" t="s">
        <v>796</v>
      </c>
    </row>
    <row r="3" spans="1:3" x14ac:dyDescent="0.2">
      <c r="A3" s="16"/>
      <c r="B3" s="17" t="s">
        <v>41</v>
      </c>
      <c r="C3" s="15" t="s">
        <v>797</v>
      </c>
    </row>
    <row r="4" spans="1:3" x14ac:dyDescent="0.2">
      <c r="A4" s="16"/>
      <c r="B4" s="17" t="s">
        <v>43</v>
      </c>
      <c r="C4" s="15" t="s">
        <v>798</v>
      </c>
    </row>
    <row r="5" spans="1:3" x14ac:dyDescent="0.2">
      <c r="A5" s="16"/>
      <c r="B5" s="17" t="s">
        <v>46</v>
      </c>
      <c r="C5" s="15" t="s">
        <v>799</v>
      </c>
    </row>
    <row r="6" spans="1:3" x14ac:dyDescent="0.2">
      <c r="A6" s="16"/>
      <c r="B6" s="17" t="s">
        <v>49</v>
      </c>
      <c r="C6" s="15" t="s">
        <v>613</v>
      </c>
    </row>
    <row r="7" spans="1:3" x14ac:dyDescent="0.2">
      <c r="A7" s="16"/>
      <c r="B7" s="17" t="s">
        <v>52</v>
      </c>
      <c r="C7" s="15" t="s">
        <v>614</v>
      </c>
    </row>
    <row r="8" spans="1:3" x14ac:dyDescent="0.2">
      <c r="A8" s="16"/>
      <c r="B8" s="17" t="s">
        <v>57</v>
      </c>
      <c r="C8" s="15" t="s">
        <v>615</v>
      </c>
    </row>
    <row r="9" spans="1:3" x14ac:dyDescent="0.2">
      <c r="A9" s="16"/>
      <c r="B9" s="17"/>
      <c r="C9" s="15"/>
    </row>
    <row r="10" spans="1:3" x14ac:dyDescent="0.2">
      <c r="A10" s="16"/>
      <c r="B10" s="17"/>
      <c r="C10" s="15"/>
    </row>
    <row r="11" spans="1:3" x14ac:dyDescent="0.2">
      <c r="A11" s="16"/>
      <c r="B11" s="17"/>
      <c r="C11" s="15"/>
    </row>
    <row r="12" spans="1:3" x14ac:dyDescent="0.2">
      <c r="A12" s="16" t="s">
        <v>495</v>
      </c>
      <c r="B12" s="17" t="s">
        <v>36</v>
      </c>
      <c r="C12" s="15" t="s">
        <v>616</v>
      </c>
    </row>
    <row r="13" spans="1:3" x14ac:dyDescent="0.2">
      <c r="A13" s="16"/>
      <c r="B13" s="17" t="s">
        <v>41</v>
      </c>
      <c r="C13" s="15" t="s">
        <v>617</v>
      </c>
    </row>
    <row r="14" spans="1:3" x14ac:dyDescent="0.2">
      <c r="A14" s="16"/>
      <c r="B14" s="17" t="s">
        <v>43</v>
      </c>
      <c r="C14" s="15" t="s">
        <v>618</v>
      </c>
    </row>
    <row r="15" spans="1:3" x14ac:dyDescent="0.2">
      <c r="A15" s="16"/>
      <c r="B15" s="17" t="s">
        <v>46</v>
      </c>
      <c r="C15" s="15" t="s">
        <v>619</v>
      </c>
    </row>
    <row r="16" spans="1:3" x14ac:dyDescent="0.2">
      <c r="A16" s="16"/>
      <c r="B16" s="17" t="s">
        <v>49</v>
      </c>
      <c r="C16" s="15" t="s">
        <v>620</v>
      </c>
    </row>
    <row r="17" spans="1:3" x14ac:dyDescent="0.2">
      <c r="A17" s="16"/>
      <c r="B17" s="17"/>
      <c r="C17" s="15"/>
    </row>
    <row r="18" spans="1:3" x14ac:dyDescent="0.2">
      <c r="A18" s="16"/>
      <c r="B18" s="17"/>
      <c r="C18" s="15"/>
    </row>
    <row r="19" spans="1:3" x14ac:dyDescent="0.2">
      <c r="A19" s="16" t="s">
        <v>494</v>
      </c>
      <c r="B19" s="17" t="s">
        <v>36</v>
      </c>
      <c r="C19" s="15" t="s">
        <v>621</v>
      </c>
    </row>
    <row r="20" spans="1:3" x14ac:dyDescent="0.2">
      <c r="A20" s="16"/>
      <c r="B20" s="18" t="s">
        <v>41</v>
      </c>
      <c r="C20" s="15" t="s">
        <v>802</v>
      </c>
    </row>
    <row r="21" spans="1:3" x14ac:dyDescent="0.2">
      <c r="A21" s="16"/>
      <c r="B21" s="18" t="s">
        <v>43</v>
      </c>
      <c r="C21" s="15" t="s">
        <v>803</v>
      </c>
    </row>
  </sheetData>
  <phoneticPr fontId="0"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63FBB-DC33-4524-913B-B4A889BFBB11}">
  <sheetPr codeName="Sheet19"/>
  <dimension ref="A4:G34"/>
  <sheetViews>
    <sheetView showGridLines="0" zoomScaleNormal="100" workbookViewId="0">
      <selection activeCell="C13" sqref="C13"/>
    </sheetView>
  </sheetViews>
  <sheetFormatPr defaultRowHeight="15.75" x14ac:dyDescent="0.25"/>
  <cols>
    <col min="1" max="1" width="2.7109375" style="301" customWidth="1"/>
    <col min="2" max="2" width="3" style="4" customWidth="1"/>
    <col min="3" max="3" width="55.5703125" style="4" customWidth="1"/>
    <col min="4" max="4" width="38" style="4" customWidth="1"/>
    <col min="5" max="16384" width="9.140625" style="4"/>
  </cols>
  <sheetData>
    <row r="4" spans="3:7" ht="33" customHeight="1" x14ac:dyDescent="0.25">
      <c r="C4" s="302"/>
      <c r="D4" s="275"/>
    </row>
    <row r="5" spans="3:7" ht="18" x14ac:dyDescent="0.25">
      <c r="C5" s="302"/>
      <c r="D5" s="275"/>
    </row>
    <row r="6" spans="3:7" ht="20.25" x14ac:dyDescent="0.25">
      <c r="C6" s="318" t="s">
        <v>1145</v>
      </c>
      <c r="D6" s="318"/>
      <c r="E6" s="318"/>
      <c r="F6" s="318"/>
      <c r="G6" s="318"/>
    </row>
    <row r="7" spans="3:7" ht="17.25" x14ac:dyDescent="0.25">
      <c r="C7" s="230" t="s">
        <v>497</v>
      </c>
      <c r="D7" s="303"/>
    </row>
    <row r="8" spans="3:7" ht="8.25" customHeight="1" x14ac:dyDescent="0.25">
      <c r="C8" s="304"/>
      <c r="D8" s="280"/>
    </row>
    <row r="9" spans="3:7" x14ac:dyDescent="0.25">
      <c r="C9" s="305" t="s">
        <v>23</v>
      </c>
      <c r="D9" s="305"/>
    </row>
    <row r="10" spans="3:7" x14ac:dyDescent="0.25">
      <c r="C10" s="305" t="s">
        <v>24</v>
      </c>
      <c r="D10" s="305"/>
    </row>
    <row r="11" spans="3:7" x14ac:dyDescent="0.25">
      <c r="C11" s="227"/>
      <c r="D11" s="227"/>
    </row>
    <row r="12" spans="3:7" ht="16.5" x14ac:dyDescent="0.25">
      <c r="C12" s="353" t="s">
        <v>25</v>
      </c>
      <c r="D12" s="353"/>
    </row>
    <row r="13" spans="3:7" x14ac:dyDescent="0.25">
      <c r="C13" s="306" t="s">
        <v>790</v>
      </c>
      <c r="D13" s="5"/>
    </row>
    <row r="14" spans="3:7" x14ac:dyDescent="0.25">
      <c r="C14" s="306" t="s">
        <v>791</v>
      </c>
      <c r="D14" s="5"/>
    </row>
    <row r="15" spans="3:7" x14ac:dyDescent="0.25">
      <c r="C15" s="306" t="s">
        <v>26</v>
      </c>
      <c r="D15" s="5"/>
    </row>
    <row r="16" spans="3:7" x14ac:dyDescent="0.25">
      <c r="C16" s="306" t="s">
        <v>27</v>
      </c>
      <c r="D16" s="5"/>
    </row>
    <row r="17" spans="3:4" x14ac:dyDescent="0.25">
      <c r="C17" s="306" t="s">
        <v>47</v>
      </c>
      <c r="D17" s="5"/>
    </row>
    <row r="18" spans="3:4" x14ac:dyDescent="0.25">
      <c r="C18" s="306" t="s">
        <v>28</v>
      </c>
      <c r="D18" s="5"/>
    </row>
    <row r="19" spans="3:4" x14ac:dyDescent="0.25">
      <c r="C19" s="306" t="s">
        <v>726</v>
      </c>
      <c r="D19" s="5"/>
    </row>
    <row r="20" spans="3:4" x14ac:dyDescent="0.25">
      <c r="C20" s="306" t="s">
        <v>472</v>
      </c>
      <c r="D20" s="5"/>
    </row>
    <row r="21" spans="3:4" x14ac:dyDescent="0.25">
      <c r="C21" s="306" t="s">
        <v>53</v>
      </c>
      <c r="D21" s="5"/>
    </row>
    <row r="22" spans="3:4" x14ac:dyDescent="0.25">
      <c r="C22" s="306" t="s">
        <v>29</v>
      </c>
      <c r="D22" s="5"/>
    </row>
    <row r="23" spans="3:4" x14ac:dyDescent="0.25">
      <c r="C23" s="306" t="s">
        <v>9</v>
      </c>
      <c r="D23" s="5"/>
    </row>
    <row r="24" spans="3:4" x14ac:dyDescent="0.25">
      <c r="C24" s="306" t="s">
        <v>10</v>
      </c>
      <c r="D24" s="5"/>
    </row>
    <row r="25" spans="3:4" x14ac:dyDescent="0.25">
      <c r="C25" s="306" t="s">
        <v>11</v>
      </c>
      <c r="D25" s="5"/>
    </row>
    <row r="26" spans="3:4" x14ac:dyDescent="0.25">
      <c r="C26" s="227"/>
      <c r="D26" s="227"/>
    </row>
    <row r="27" spans="3:4" ht="51" customHeight="1" x14ac:dyDescent="0.25">
      <c r="C27" s="354" t="s">
        <v>1083</v>
      </c>
      <c r="D27" s="354"/>
    </row>
    <row r="28" spans="3:4" x14ac:dyDescent="0.25">
      <c r="C28" s="227"/>
      <c r="D28" s="227"/>
    </row>
    <row r="29" spans="3:4" x14ac:dyDescent="0.25">
      <c r="C29" s="227"/>
      <c r="D29" s="227"/>
    </row>
    <row r="30" spans="3:4" x14ac:dyDescent="0.25">
      <c r="C30" s="6"/>
      <c r="D30" s="227"/>
    </row>
    <row r="31" spans="3:4" x14ac:dyDescent="0.25">
      <c r="C31" s="227" t="s">
        <v>788</v>
      </c>
      <c r="D31" s="227"/>
    </row>
    <row r="32" spans="3:4" x14ac:dyDescent="0.25">
      <c r="C32" s="227"/>
      <c r="D32" s="227"/>
    </row>
    <row r="33" spans="3:4" x14ac:dyDescent="0.25">
      <c r="C33" s="307"/>
      <c r="D33" s="227"/>
    </row>
    <row r="34" spans="3:4" x14ac:dyDescent="0.25">
      <c r="C34" s="227" t="s">
        <v>789</v>
      </c>
      <c r="D34" s="227"/>
    </row>
  </sheetData>
  <sheetProtection algorithmName="SHA-512" hashValue="AlM2i/Obi3xBanuq6VQyg7270WV8dJOB84htY5ZzGCLbAAy5SPKgU3MuPgtR183AEuLlOCeRNFXYCsxCm706lg==" saltValue="V5ZBqYstd7lcDvtLLPNqaQ==" spinCount="100000" sheet="1" objects="1" scenarios="1"/>
  <mergeCells count="3">
    <mergeCell ref="C12:D12"/>
    <mergeCell ref="C27:D27"/>
    <mergeCell ref="C6:G6"/>
  </mergeCells>
  <phoneticPr fontId="0" type="noConversion"/>
  <pageMargins left="0.5" right="0.25" top="0.5" bottom="0.5" header="0.25" footer="0.25"/>
  <pageSetup orientation="portrait" r:id="rId1"/>
  <headerFooter alignWithMargins="0">
    <oddFooter>&amp;L&amp;F &amp;A &amp;D&amp;RPage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3720-31B0-4BB3-888D-0C7EA68ACBFB}">
  <sheetPr codeName="Sheet22"/>
  <dimension ref="A1:B676"/>
  <sheetViews>
    <sheetView workbookViewId="0"/>
  </sheetViews>
  <sheetFormatPr defaultRowHeight="12.75" x14ac:dyDescent="0.2"/>
  <cols>
    <col min="1" max="1" width="27.28515625" style="12" bestFit="1" customWidth="1"/>
    <col min="2" max="2" width="96.7109375" style="20" bestFit="1" customWidth="1"/>
    <col min="3" max="16384" width="9.140625" style="4"/>
  </cols>
  <sheetData>
    <row r="1" spans="1:2" x14ac:dyDescent="0.2">
      <c r="A1" s="12" t="s">
        <v>100</v>
      </c>
      <c r="B1" s="19" t="s">
        <v>101</v>
      </c>
    </row>
    <row r="3" spans="1:2" x14ac:dyDescent="0.2">
      <c r="A3" s="24" t="s">
        <v>102</v>
      </c>
      <c r="B3" s="20" t="s">
        <v>103</v>
      </c>
    </row>
    <row r="4" spans="1:2" x14ac:dyDescent="0.2">
      <c r="B4" s="20" t="s">
        <v>104</v>
      </c>
    </row>
    <row r="5" spans="1:2" x14ac:dyDescent="0.2">
      <c r="B5" s="20" t="s">
        <v>105</v>
      </c>
    </row>
    <row r="6" spans="1:2" x14ac:dyDescent="0.2">
      <c r="B6" s="20" t="s">
        <v>106</v>
      </c>
    </row>
    <row r="8" spans="1:2" x14ac:dyDescent="0.2">
      <c r="A8" s="24" t="s">
        <v>107</v>
      </c>
      <c r="B8" s="20" t="s">
        <v>95</v>
      </c>
    </row>
    <row r="9" spans="1:2" x14ac:dyDescent="0.2">
      <c r="B9" s="20" t="s">
        <v>96</v>
      </c>
    </row>
    <row r="11" spans="1:2" x14ac:dyDescent="0.2">
      <c r="A11" s="24" t="s">
        <v>97</v>
      </c>
      <c r="B11" s="20" t="s">
        <v>451</v>
      </c>
    </row>
    <row r="12" spans="1:2" x14ac:dyDescent="0.2">
      <c r="B12" s="20" t="s">
        <v>661</v>
      </c>
    </row>
    <row r="14" spans="1:2" x14ac:dyDescent="0.2">
      <c r="A14" s="24" t="s">
        <v>98</v>
      </c>
      <c r="B14" s="20" t="s">
        <v>136</v>
      </c>
    </row>
    <row r="15" spans="1:2" customFormat="1" x14ac:dyDescent="0.2">
      <c r="A15" s="12"/>
      <c r="B15" s="20" t="s">
        <v>452</v>
      </c>
    </row>
    <row r="16" spans="1:2" customFormat="1" x14ac:dyDescent="0.2">
      <c r="A16" s="12"/>
      <c r="B16" s="20" t="s">
        <v>65</v>
      </c>
    </row>
    <row r="17" spans="1:2" customFormat="1" x14ac:dyDescent="0.2">
      <c r="A17" s="12"/>
      <c r="B17" s="21"/>
    </row>
    <row r="18" spans="1:2" x14ac:dyDescent="0.2">
      <c r="A18" s="24" t="s">
        <v>118</v>
      </c>
      <c r="B18" s="20" t="s">
        <v>451</v>
      </c>
    </row>
    <row r="19" spans="1:2" customFormat="1" x14ac:dyDescent="0.2">
      <c r="A19" s="12"/>
      <c r="B19" s="20" t="s">
        <v>452</v>
      </c>
    </row>
    <row r="20" spans="1:2" customFormat="1" x14ac:dyDescent="0.2">
      <c r="A20" s="12"/>
      <c r="B20" s="21"/>
    </row>
    <row r="21" spans="1:2" x14ac:dyDescent="0.2">
      <c r="A21" s="24" t="s">
        <v>828</v>
      </c>
      <c r="B21" s="20" t="s">
        <v>451</v>
      </c>
    </row>
    <row r="22" spans="1:2" customFormat="1" x14ac:dyDescent="0.2">
      <c r="A22" s="12"/>
      <c r="B22" s="20" t="s">
        <v>452</v>
      </c>
    </row>
    <row r="23" spans="1:2" customFormat="1" x14ac:dyDescent="0.2">
      <c r="A23" s="12"/>
      <c r="B23" s="20" t="s">
        <v>65</v>
      </c>
    </row>
    <row r="24" spans="1:2" customFormat="1" x14ac:dyDescent="0.2">
      <c r="A24" s="12"/>
      <c r="B24" s="21"/>
    </row>
    <row r="25" spans="1:2" x14ac:dyDescent="0.2">
      <c r="A25" s="24" t="s">
        <v>829</v>
      </c>
      <c r="B25" s="20" t="s">
        <v>451</v>
      </c>
    </row>
    <row r="26" spans="1:2" customFormat="1" x14ac:dyDescent="0.2">
      <c r="A26" s="12"/>
      <c r="B26" s="20" t="s">
        <v>452</v>
      </c>
    </row>
    <row r="27" spans="1:2" customFormat="1" x14ac:dyDescent="0.2">
      <c r="A27" s="12"/>
      <c r="B27" s="20" t="s">
        <v>830</v>
      </c>
    </row>
    <row r="28" spans="1:2" customFormat="1" x14ac:dyDescent="0.2">
      <c r="A28" s="12"/>
      <c r="B28" s="21"/>
    </row>
    <row r="29" spans="1:2" x14ac:dyDescent="0.2">
      <c r="A29" s="24" t="s">
        <v>831</v>
      </c>
      <c r="B29" s="20" t="s">
        <v>451</v>
      </c>
    </row>
    <row r="30" spans="1:2" customFormat="1" x14ac:dyDescent="0.2">
      <c r="A30" s="12"/>
      <c r="B30" s="20" t="s">
        <v>452</v>
      </c>
    </row>
    <row r="31" spans="1:2" customFormat="1" x14ac:dyDescent="0.2">
      <c r="A31" s="12"/>
      <c r="B31" s="20" t="s">
        <v>661</v>
      </c>
    </row>
    <row r="32" spans="1:2" customFormat="1" x14ac:dyDescent="0.2">
      <c r="A32" s="12"/>
      <c r="B32" s="20" t="s">
        <v>830</v>
      </c>
    </row>
    <row r="33" spans="1:2" customFormat="1" x14ac:dyDescent="0.2">
      <c r="A33" s="12"/>
      <c r="B33" s="21"/>
    </row>
    <row r="34" spans="1:2" x14ac:dyDescent="0.2">
      <c r="A34" s="24" t="s">
        <v>275</v>
      </c>
      <c r="B34" s="20" t="s">
        <v>657</v>
      </c>
    </row>
    <row r="35" spans="1:2" customFormat="1" x14ac:dyDescent="0.2">
      <c r="A35" s="12"/>
      <c r="B35" s="20" t="s">
        <v>658</v>
      </c>
    </row>
    <row r="36" spans="1:2" customFormat="1" x14ac:dyDescent="0.2">
      <c r="A36" s="12"/>
      <c r="B36" s="21"/>
    </row>
    <row r="37" spans="1:2" x14ac:dyDescent="0.2">
      <c r="A37" s="24" t="s">
        <v>832</v>
      </c>
      <c r="B37" s="20" t="s">
        <v>657</v>
      </c>
    </row>
    <row r="38" spans="1:2" customFormat="1" x14ac:dyDescent="0.2">
      <c r="A38" s="12"/>
      <c r="B38" s="20" t="s">
        <v>809</v>
      </c>
    </row>
    <row r="39" spans="1:2" customFormat="1" x14ac:dyDescent="0.2">
      <c r="A39" s="12"/>
      <c r="B39" s="21"/>
    </row>
    <row r="40" spans="1:2" x14ac:dyDescent="0.2">
      <c r="A40" s="24" t="s">
        <v>833</v>
      </c>
      <c r="B40" s="20" t="s">
        <v>652</v>
      </c>
    </row>
    <row r="41" spans="1:2" customFormat="1" x14ac:dyDescent="0.2">
      <c r="A41" s="12"/>
      <c r="B41" s="20" t="s">
        <v>653</v>
      </c>
    </row>
    <row r="42" spans="1:2" customFormat="1" x14ac:dyDescent="0.2">
      <c r="A42" s="12"/>
      <c r="B42" s="21"/>
    </row>
    <row r="43" spans="1:2" x14ac:dyDescent="0.2">
      <c r="A43" s="24" t="s">
        <v>834</v>
      </c>
      <c r="B43" s="20" t="s">
        <v>835</v>
      </c>
    </row>
    <row r="44" spans="1:2" customFormat="1" x14ac:dyDescent="0.2">
      <c r="A44" s="12"/>
      <c r="B44" s="20" t="s">
        <v>836</v>
      </c>
    </row>
    <row r="45" spans="1:2" customFormat="1" x14ac:dyDescent="0.2">
      <c r="A45" s="12"/>
      <c r="B45" s="20" t="s">
        <v>837</v>
      </c>
    </row>
    <row r="46" spans="1:2" customFormat="1" x14ac:dyDescent="0.2">
      <c r="A46" s="12"/>
      <c r="B46" s="21"/>
    </row>
    <row r="47" spans="1:2" x14ac:dyDescent="0.2">
      <c r="A47" s="24" t="s">
        <v>838</v>
      </c>
      <c r="B47" s="20" t="s">
        <v>451</v>
      </c>
    </row>
    <row r="48" spans="1:2" customFormat="1" x14ac:dyDescent="0.2">
      <c r="A48" s="12"/>
      <c r="B48" s="20" t="s">
        <v>452</v>
      </c>
    </row>
    <row r="49" spans="1:2" customFormat="1" x14ac:dyDescent="0.2">
      <c r="A49" s="12"/>
      <c r="B49" s="20" t="s">
        <v>839</v>
      </c>
    </row>
    <row r="50" spans="1:2" customFormat="1" x14ac:dyDescent="0.2">
      <c r="A50" s="12"/>
      <c r="B50" s="21"/>
    </row>
    <row r="51" spans="1:2" x14ac:dyDescent="0.2">
      <c r="A51" s="24" t="s">
        <v>840</v>
      </c>
      <c r="B51" s="20" t="s">
        <v>835</v>
      </c>
    </row>
    <row r="52" spans="1:2" customFormat="1" x14ac:dyDescent="0.2">
      <c r="A52" s="12"/>
      <c r="B52" s="20" t="s">
        <v>836</v>
      </c>
    </row>
    <row r="53" spans="1:2" customFormat="1" x14ac:dyDescent="0.2">
      <c r="A53" s="12"/>
      <c r="B53" s="20" t="s">
        <v>837</v>
      </c>
    </row>
    <row r="54" spans="1:2" customFormat="1" x14ac:dyDescent="0.2">
      <c r="A54" s="12"/>
      <c r="B54" s="20" t="s">
        <v>841</v>
      </c>
    </row>
    <row r="55" spans="1:2" customFormat="1" x14ac:dyDescent="0.2">
      <c r="A55" s="12"/>
      <c r="B55" s="20" t="s">
        <v>842</v>
      </c>
    </row>
    <row r="56" spans="1:2" customFormat="1" x14ac:dyDescent="0.2">
      <c r="A56" s="12"/>
      <c r="B56" s="20" t="s">
        <v>843</v>
      </c>
    </row>
    <row r="57" spans="1:2" customFormat="1" x14ac:dyDescent="0.2">
      <c r="A57" s="12"/>
      <c r="B57" s="20" t="s">
        <v>844</v>
      </c>
    </row>
    <row r="58" spans="1:2" customFormat="1" x14ac:dyDescent="0.2">
      <c r="A58" s="12"/>
      <c r="B58" s="21"/>
    </row>
    <row r="59" spans="1:2" x14ac:dyDescent="0.2">
      <c r="A59" s="24" t="s">
        <v>845</v>
      </c>
      <c r="B59" s="20" t="s">
        <v>835</v>
      </c>
    </row>
    <row r="60" spans="1:2" x14ac:dyDescent="0.2">
      <c r="B60" s="20" t="s">
        <v>836</v>
      </c>
    </row>
    <row r="61" spans="1:2" x14ac:dyDescent="0.2">
      <c r="B61" s="20" t="s">
        <v>837</v>
      </c>
    </row>
    <row r="62" spans="1:2" x14ac:dyDescent="0.2">
      <c r="B62" s="20" t="s">
        <v>841</v>
      </c>
    </row>
    <row r="63" spans="1:2" x14ac:dyDescent="0.2">
      <c r="B63" s="20" t="s">
        <v>842</v>
      </c>
    </row>
    <row r="64" spans="1:2" x14ac:dyDescent="0.2">
      <c r="B64" s="20" t="s">
        <v>843</v>
      </c>
    </row>
    <row r="65" spans="1:2" x14ac:dyDescent="0.2">
      <c r="B65" s="20" t="s">
        <v>844</v>
      </c>
    </row>
    <row r="66" spans="1:2" x14ac:dyDescent="0.2">
      <c r="B66" s="20" t="s">
        <v>846</v>
      </c>
    </row>
    <row r="68" spans="1:2" x14ac:dyDescent="0.2">
      <c r="A68" s="24" t="s">
        <v>847</v>
      </c>
      <c r="B68" s="20" t="s">
        <v>848</v>
      </c>
    </row>
    <row r="69" spans="1:2" x14ac:dyDescent="0.2">
      <c r="B69" s="20" t="s">
        <v>849</v>
      </c>
    </row>
    <row r="70" spans="1:2" x14ac:dyDescent="0.2">
      <c r="B70" s="20" t="s">
        <v>850</v>
      </c>
    </row>
    <row r="71" spans="1:2" x14ac:dyDescent="0.2">
      <c r="B71" s="20" t="s">
        <v>851</v>
      </c>
    </row>
    <row r="73" spans="1:2" x14ac:dyDescent="0.2">
      <c r="A73" s="24" t="s">
        <v>852</v>
      </c>
      <c r="B73" s="20" t="s">
        <v>853</v>
      </c>
    </row>
    <row r="74" spans="1:2" x14ac:dyDescent="0.2">
      <c r="B74" s="20" t="s">
        <v>854</v>
      </c>
    </row>
    <row r="75" spans="1:2" x14ac:dyDescent="0.2">
      <c r="B75" s="20" t="s">
        <v>855</v>
      </c>
    </row>
    <row r="76" spans="1:2" x14ac:dyDescent="0.2">
      <c r="B76" s="20" t="s">
        <v>856</v>
      </c>
    </row>
    <row r="77" spans="1:2" x14ac:dyDescent="0.2">
      <c r="B77" s="20" t="s">
        <v>857</v>
      </c>
    </row>
    <row r="78" spans="1:2" x14ac:dyDescent="0.2">
      <c r="B78" s="20" t="s">
        <v>858</v>
      </c>
    </row>
    <row r="79" spans="1:2" x14ac:dyDescent="0.2">
      <c r="B79" s="20" t="s">
        <v>859</v>
      </c>
    </row>
    <row r="80" spans="1:2" x14ac:dyDescent="0.2">
      <c r="B80" s="20" t="s">
        <v>860</v>
      </c>
    </row>
    <row r="81" spans="1:2" x14ac:dyDescent="0.2">
      <c r="B81" s="20" t="s">
        <v>861</v>
      </c>
    </row>
    <row r="82" spans="1:2" x14ac:dyDescent="0.2">
      <c r="B82" s="20" t="s">
        <v>862</v>
      </c>
    </row>
    <row r="83" spans="1:2" x14ac:dyDescent="0.2">
      <c r="B83" s="20" t="s">
        <v>863</v>
      </c>
    </row>
    <row r="84" spans="1:2" x14ac:dyDescent="0.2">
      <c r="B84" s="20" t="s">
        <v>864</v>
      </c>
    </row>
    <row r="85" spans="1:2" x14ac:dyDescent="0.2">
      <c r="B85" s="20" t="s">
        <v>865</v>
      </c>
    </row>
    <row r="86" spans="1:2" x14ac:dyDescent="0.2">
      <c r="B86" s="20" t="s">
        <v>866</v>
      </c>
    </row>
    <row r="87" spans="1:2" x14ac:dyDescent="0.2">
      <c r="B87" s="20" t="s">
        <v>867</v>
      </c>
    </row>
    <row r="88" spans="1:2" x14ac:dyDescent="0.2">
      <c r="B88" s="20" t="s">
        <v>868</v>
      </c>
    </row>
    <row r="89" spans="1:2" x14ac:dyDescent="0.2">
      <c r="B89" s="20" t="s">
        <v>869</v>
      </c>
    </row>
    <row r="91" spans="1:2" x14ac:dyDescent="0.2">
      <c r="A91" s="24" t="s">
        <v>870</v>
      </c>
      <c r="B91" s="20" t="s">
        <v>915</v>
      </c>
    </row>
    <row r="92" spans="1:2" x14ac:dyDescent="0.2">
      <c r="B92" s="20" t="s">
        <v>916</v>
      </c>
    </row>
    <row r="94" spans="1:2" x14ac:dyDescent="0.2">
      <c r="A94" s="24" t="s">
        <v>871</v>
      </c>
      <c r="B94" s="20" t="s">
        <v>872</v>
      </c>
    </row>
    <row r="95" spans="1:2" x14ac:dyDescent="0.2">
      <c r="B95" s="20" t="s">
        <v>873</v>
      </c>
    </row>
    <row r="96" spans="1:2" x14ac:dyDescent="0.2">
      <c r="B96" s="20" t="s">
        <v>874</v>
      </c>
    </row>
    <row r="97" spans="1:2" x14ac:dyDescent="0.2">
      <c r="B97" s="20" t="s">
        <v>875</v>
      </c>
    </row>
    <row r="98" spans="1:2" x14ac:dyDescent="0.2">
      <c r="B98" s="20" t="s">
        <v>876</v>
      </c>
    </row>
    <row r="99" spans="1:2" x14ac:dyDescent="0.2">
      <c r="B99" s="20" t="s">
        <v>317</v>
      </c>
    </row>
    <row r="100" spans="1:2" x14ac:dyDescent="0.2">
      <c r="B100" s="20" t="s">
        <v>318</v>
      </c>
    </row>
    <row r="101" spans="1:2" x14ac:dyDescent="0.2">
      <c r="B101" s="20" t="s">
        <v>319</v>
      </c>
    </row>
    <row r="102" spans="1:2" x14ac:dyDescent="0.2">
      <c r="B102" s="20" t="s">
        <v>320</v>
      </c>
    </row>
    <row r="104" spans="1:2" x14ac:dyDescent="0.2">
      <c r="A104" s="24" t="s">
        <v>321</v>
      </c>
      <c r="B104" s="20" t="s">
        <v>322</v>
      </c>
    </row>
    <row r="105" spans="1:2" x14ac:dyDescent="0.2">
      <c r="B105" s="20" t="s">
        <v>323</v>
      </c>
    </row>
    <row r="107" spans="1:2" x14ac:dyDescent="0.2">
      <c r="A107" s="24" t="s">
        <v>324</v>
      </c>
      <c r="B107" s="20" t="s">
        <v>325</v>
      </c>
    </row>
    <row r="108" spans="1:2" x14ac:dyDescent="0.2">
      <c r="B108" s="20" t="s">
        <v>326</v>
      </c>
    </row>
    <row r="109" spans="1:2" x14ac:dyDescent="0.2">
      <c r="B109" s="20" t="s">
        <v>327</v>
      </c>
    </row>
    <row r="110" spans="1:2" x14ac:dyDescent="0.2">
      <c r="B110" s="20" t="s">
        <v>328</v>
      </c>
    </row>
    <row r="111" spans="1:2" x14ac:dyDescent="0.2">
      <c r="B111" s="20" t="s">
        <v>329</v>
      </c>
    </row>
    <row r="112" spans="1:2" x14ac:dyDescent="0.2">
      <c r="B112" s="20" t="s">
        <v>330</v>
      </c>
    </row>
    <row r="114" spans="1:2" x14ac:dyDescent="0.2">
      <c r="A114" s="24" t="s">
        <v>911</v>
      </c>
      <c r="B114" s="20" t="s">
        <v>912</v>
      </c>
    </row>
    <row r="115" spans="1:2" x14ac:dyDescent="0.2">
      <c r="B115" s="20" t="s">
        <v>913</v>
      </c>
    </row>
    <row r="117" spans="1:2" ht="12.75" customHeight="1" x14ac:dyDescent="0.2">
      <c r="A117" s="24" t="s">
        <v>331</v>
      </c>
      <c r="B117" s="20" t="s">
        <v>332</v>
      </c>
    </row>
    <row r="118" spans="1:2" ht="12.75" customHeight="1" x14ac:dyDescent="0.2">
      <c r="B118" s="20" t="s">
        <v>333</v>
      </c>
    </row>
    <row r="119" spans="1:2" ht="12.75" customHeight="1" x14ac:dyDescent="0.2">
      <c r="B119" s="20" t="s">
        <v>334</v>
      </c>
    </row>
    <row r="121" spans="1:2" ht="12.75" customHeight="1" x14ac:dyDescent="0.2">
      <c r="A121" s="24" t="s">
        <v>645</v>
      </c>
      <c r="B121" s="20" t="s">
        <v>646</v>
      </c>
    </row>
    <row r="122" spans="1:2" ht="12.75" customHeight="1" x14ac:dyDescent="0.2">
      <c r="B122" s="20" t="s">
        <v>647</v>
      </c>
    </row>
    <row r="123" spans="1:2" ht="12.75" customHeight="1" x14ac:dyDescent="0.2">
      <c r="B123" s="20" t="s">
        <v>648</v>
      </c>
    </row>
    <row r="124" spans="1:2" ht="12.75" customHeight="1" x14ac:dyDescent="0.2">
      <c r="B124" s="20" t="s">
        <v>649</v>
      </c>
    </row>
    <row r="125" spans="1:2" ht="12.75" customHeight="1" x14ac:dyDescent="0.2">
      <c r="B125" s="20" t="s">
        <v>17</v>
      </c>
    </row>
    <row r="126" spans="1:2" ht="12.75" customHeight="1" x14ac:dyDescent="0.2">
      <c r="B126" s="20" t="s">
        <v>18</v>
      </c>
    </row>
    <row r="128" spans="1:2" x14ac:dyDescent="0.2">
      <c r="A128" s="24" t="s">
        <v>755</v>
      </c>
      <c r="B128" s="20" t="s">
        <v>21</v>
      </c>
    </row>
    <row r="129" spans="1:2" x14ac:dyDescent="0.2">
      <c r="B129" s="20" t="s">
        <v>754</v>
      </c>
    </row>
    <row r="130" spans="1:2" x14ac:dyDescent="0.2">
      <c r="B130" s="20" t="s">
        <v>335</v>
      </c>
    </row>
    <row r="132" spans="1:2" ht="12.75" customHeight="1" x14ac:dyDescent="0.2">
      <c r="A132" s="24" t="s">
        <v>659</v>
      </c>
      <c r="B132" s="20" t="s">
        <v>108</v>
      </c>
    </row>
    <row r="133" spans="1:2" ht="12.75" customHeight="1" x14ac:dyDescent="0.2">
      <c r="B133" s="20" t="s">
        <v>109</v>
      </c>
    </row>
    <row r="134" spans="1:2" ht="12.75" customHeight="1" x14ac:dyDescent="0.2">
      <c r="B134" s="20" t="s">
        <v>110</v>
      </c>
    </row>
    <row r="136" spans="1:2" x14ac:dyDescent="0.2">
      <c r="A136" s="24" t="s">
        <v>336</v>
      </c>
      <c r="B136" s="20" t="s">
        <v>337</v>
      </c>
    </row>
    <row r="137" spans="1:2" x14ac:dyDescent="0.2">
      <c r="B137" s="20" t="s">
        <v>338</v>
      </c>
    </row>
    <row r="138" spans="1:2" x14ac:dyDescent="0.2">
      <c r="B138" s="20" t="s">
        <v>339</v>
      </c>
    </row>
    <row r="139" spans="1:2" x14ac:dyDescent="0.2">
      <c r="B139" s="20" t="s">
        <v>340</v>
      </c>
    </row>
    <row r="140" spans="1:2" x14ac:dyDescent="0.2">
      <c r="B140" s="20" t="s">
        <v>341</v>
      </c>
    </row>
    <row r="141" spans="1:2" x14ac:dyDescent="0.2">
      <c r="B141" s="20" t="s">
        <v>342</v>
      </c>
    </row>
    <row r="142" spans="1:2" x14ac:dyDescent="0.2">
      <c r="B142" s="20" t="s">
        <v>343</v>
      </c>
    </row>
    <row r="143" spans="1:2" x14ac:dyDescent="0.2">
      <c r="B143" s="20" t="s">
        <v>344</v>
      </c>
    </row>
    <row r="144" spans="1:2" x14ac:dyDescent="0.2">
      <c r="B144" s="20" t="s">
        <v>345</v>
      </c>
    </row>
    <row r="145" spans="2:2" x14ac:dyDescent="0.2">
      <c r="B145" s="20" t="s">
        <v>346</v>
      </c>
    </row>
    <row r="146" spans="2:2" x14ac:dyDescent="0.2">
      <c r="B146" s="20" t="s">
        <v>347</v>
      </c>
    </row>
    <row r="147" spans="2:2" x14ac:dyDescent="0.2">
      <c r="B147" s="20" t="s">
        <v>348</v>
      </c>
    </row>
    <row r="148" spans="2:2" x14ac:dyDescent="0.2">
      <c r="B148" s="20" t="s">
        <v>349</v>
      </c>
    </row>
    <row r="149" spans="2:2" x14ac:dyDescent="0.2">
      <c r="B149" s="20" t="s">
        <v>350</v>
      </c>
    </row>
    <row r="150" spans="2:2" x14ac:dyDescent="0.2">
      <c r="B150" s="20" t="s">
        <v>351</v>
      </c>
    </row>
    <row r="151" spans="2:2" x14ac:dyDescent="0.2">
      <c r="B151" s="20" t="s">
        <v>352</v>
      </c>
    </row>
    <row r="152" spans="2:2" x14ac:dyDescent="0.2">
      <c r="B152" s="20" t="s">
        <v>353</v>
      </c>
    </row>
    <row r="153" spans="2:2" x14ac:dyDescent="0.2">
      <c r="B153" s="20" t="s">
        <v>354</v>
      </c>
    </row>
    <row r="154" spans="2:2" x14ac:dyDescent="0.2">
      <c r="B154" s="20" t="s">
        <v>355</v>
      </c>
    </row>
    <row r="155" spans="2:2" x14ac:dyDescent="0.2">
      <c r="B155" s="20" t="s">
        <v>356</v>
      </c>
    </row>
    <row r="156" spans="2:2" x14ac:dyDescent="0.2">
      <c r="B156" s="20" t="s">
        <v>357</v>
      </c>
    </row>
    <row r="157" spans="2:2" x14ac:dyDescent="0.2">
      <c r="B157" s="20" t="s">
        <v>358</v>
      </c>
    </row>
    <row r="158" spans="2:2" x14ac:dyDescent="0.2">
      <c r="B158" s="20" t="s">
        <v>359</v>
      </c>
    </row>
    <row r="159" spans="2:2" x14ac:dyDescent="0.2">
      <c r="B159" s="20" t="s">
        <v>360</v>
      </c>
    </row>
    <row r="160" spans="2:2" x14ac:dyDescent="0.2">
      <c r="B160" s="20" t="s">
        <v>361</v>
      </c>
    </row>
    <row r="161" spans="2:2" x14ac:dyDescent="0.2">
      <c r="B161" s="20" t="s">
        <v>362</v>
      </c>
    </row>
    <row r="162" spans="2:2" x14ac:dyDescent="0.2">
      <c r="B162" s="20" t="s">
        <v>363</v>
      </c>
    </row>
    <row r="163" spans="2:2" x14ac:dyDescent="0.2">
      <c r="B163" s="20" t="s">
        <v>364</v>
      </c>
    </row>
    <row r="164" spans="2:2" x14ac:dyDescent="0.2">
      <c r="B164" s="20" t="s">
        <v>365</v>
      </c>
    </row>
    <row r="165" spans="2:2" x14ac:dyDescent="0.2">
      <c r="B165" s="20" t="s">
        <v>366</v>
      </c>
    </row>
    <row r="166" spans="2:2" x14ac:dyDescent="0.2">
      <c r="B166" s="20" t="s">
        <v>367</v>
      </c>
    </row>
    <row r="167" spans="2:2" x14ac:dyDescent="0.2">
      <c r="B167" s="20" t="s">
        <v>368</v>
      </c>
    </row>
    <row r="168" spans="2:2" x14ac:dyDescent="0.2">
      <c r="B168" s="20" t="s">
        <v>369</v>
      </c>
    </row>
    <row r="169" spans="2:2" x14ac:dyDescent="0.2">
      <c r="B169" s="20" t="s">
        <v>370</v>
      </c>
    </row>
    <row r="170" spans="2:2" x14ac:dyDescent="0.2">
      <c r="B170" s="20" t="s">
        <v>931</v>
      </c>
    </row>
    <row r="171" spans="2:2" x14ac:dyDescent="0.2">
      <c r="B171" s="20" t="s">
        <v>932</v>
      </c>
    </row>
    <row r="172" spans="2:2" x14ac:dyDescent="0.2">
      <c r="B172" s="20" t="s">
        <v>933</v>
      </c>
    </row>
    <row r="173" spans="2:2" x14ac:dyDescent="0.2">
      <c r="B173" s="20" t="s">
        <v>934</v>
      </c>
    </row>
    <row r="174" spans="2:2" x14ac:dyDescent="0.2">
      <c r="B174" s="20" t="s">
        <v>935</v>
      </c>
    </row>
    <row r="175" spans="2:2" x14ac:dyDescent="0.2">
      <c r="B175" s="20" t="s">
        <v>936</v>
      </c>
    </row>
    <row r="176" spans="2:2" x14ac:dyDescent="0.2">
      <c r="B176" s="20" t="s">
        <v>937</v>
      </c>
    </row>
    <row r="177" spans="1:2" x14ac:dyDescent="0.2">
      <c r="B177" s="20" t="s">
        <v>938</v>
      </c>
    </row>
    <row r="178" spans="1:2" x14ac:dyDescent="0.2">
      <c r="B178" s="20" t="s">
        <v>204</v>
      </c>
    </row>
    <row r="179" spans="1:2" x14ac:dyDescent="0.2">
      <c r="B179" s="20" t="s">
        <v>205</v>
      </c>
    </row>
    <row r="180" spans="1:2" x14ac:dyDescent="0.2">
      <c r="B180" s="20" t="s">
        <v>206</v>
      </c>
    </row>
    <row r="181" spans="1:2" x14ac:dyDescent="0.2">
      <c r="B181" s="20" t="s">
        <v>207</v>
      </c>
    </row>
    <row r="182" spans="1:2" x14ac:dyDescent="0.2">
      <c r="B182" s="20" t="s">
        <v>208</v>
      </c>
    </row>
    <row r="183" spans="1:2" x14ac:dyDescent="0.2">
      <c r="B183" s="20" t="s">
        <v>209</v>
      </c>
    </row>
    <row r="184" spans="1:2" x14ac:dyDescent="0.2">
      <c r="B184" s="20" t="s">
        <v>210</v>
      </c>
    </row>
    <row r="185" spans="1:2" x14ac:dyDescent="0.2">
      <c r="B185" s="20" t="s">
        <v>211</v>
      </c>
    </row>
    <row r="186" spans="1:2" x14ac:dyDescent="0.2">
      <c r="B186" s="20" t="s">
        <v>212</v>
      </c>
    </row>
    <row r="187" spans="1:2" x14ac:dyDescent="0.2">
      <c r="B187" s="20" t="s">
        <v>213</v>
      </c>
    </row>
    <row r="189" spans="1:2" x14ac:dyDescent="0.2">
      <c r="A189" s="24" t="s">
        <v>214</v>
      </c>
      <c r="B189" s="20">
        <v>30</v>
      </c>
    </row>
    <row r="190" spans="1:2" x14ac:dyDescent="0.2">
      <c r="B190" s="20">
        <v>60</v>
      </c>
    </row>
    <row r="191" spans="1:2" x14ac:dyDescent="0.2">
      <c r="B191" s="20">
        <v>90</v>
      </c>
    </row>
    <row r="192" spans="1:2" x14ac:dyDescent="0.2">
      <c r="B192" s="20">
        <v>120</v>
      </c>
    </row>
    <row r="193" spans="1:2" x14ac:dyDescent="0.2">
      <c r="B193" s="20">
        <v>180</v>
      </c>
    </row>
    <row r="195" spans="1:2" x14ac:dyDescent="0.2">
      <c r="A195" s="24" t="s">
        <v>215</v>
      </c>
      <c r="B195" s="20" t="s">
        <v>216</v>
      </c>
    </row>
    <row r="196" spans="1:2" x14ac:dyDescent="0.2">
      <c r="B196" s="20" t="s">
        <v>217</v>
      </c>
    </row>
    <row r="197" spans="1:2" x14ac:dyDescent="0.2">
      <c r="B197" s="20" t="s">
        <v>218</v>
      </c>
    </row>
    <row r="198" spans="1:2" x14ac:dyDescent="0.2">
      <c r="B198" s="20" t="s">
        <v>219</v>
      </c>
    </row>
    <row r="199" spans="1:2" x14ac:dyDescent="0.2">
      <c r="B199" s="20" t="s">
        <v>220</v>
      </c>
    </row>
    <row r="200" spans="1:2" x14ac:dyDescent="0.2">
      <c r="B200" s="20" t="s">
        <v>221</v>
      </c>
    </row>
    <row r="202" spans="1:2" x14ac:dyDescent="0.2">
      <c r="A202" s="24" t="s">
        <v>222</v>
      </c>
      <c r="B202" s="20" t="s">
        <v>223</v>
      </c>
    </row>
    <row r="203" spans="1:2" x14ac:dyDescent="0.2">
      <c r="B203" s="20" t="s">
        <v>224</v>
      </c>
    </row>
    <row r="205" spans="1:2" x14ac:dyDescent="0.2">
      <c r="A205" s="24" t="s">
        <v>225</v>
      </c>
      <c r="B205" s="20">
        <v>30</v>
      </c>
    </row>
    <row r="206" spans="1:2" x14ac:dyDescent="0.2">
      <c r="B206" s="20">
        <v>60</v>
      </c>
    </row>
    <row r="207" spans="1:2" x14ac:dyDescent="0.2">
      <c r="B207" s="20">
        <v>90</v>
      </c>
    </row>
    <row r="208" spans="1:2" x14ac:dyDescent="0.2">
      <c r="B208" s="20">
        <v>120</v>
      </c>
    </row>
    <row r="209" spans="1:2" x14ac:dyDescent="0.2">
      <c r="B209" s="20">
        <v>180</v>
      </c>
    </row>
    <row r="211" spans="1:2" x14ac:dyDescent="0.2">
      <c r="A211" s="24" t="s">
        <v>226</v>
      </c>
      <c r="B211" s="20" t="s">
        <v>227</v>
      </c>
    </row>
    <row r="212" spans="1:2" x14ac:dyDescent="0.2">
      <c r="B212" s="20" t="s">
        <v>228</v>
      </c>
    </row>
    <row r="213" spans="1:2" x14ac:dyDescent="0.2">
      <c r="B213" s="20" t="s">
        <v>856</v>
      </c>
    </row>
    <row r="214" spans="1:2" x14ac:dyDescent="0.2">
      <c r="B214" s="20" t="s">
        <v>857</v>
      </c>
    </row>
    <row r="215" spans="1:2" x14ac:dyDescent="0.2">
      <c r="B215" s="20" t="s">
        <v>229</v>
      </c>
    </row>
    <row r="216" spans="1:2" x14ac:dyDescent="0.2">
      <c r="B216" s="20" t="s">
        <v>230</v>
      </c>
    </row>
    <row r="218" spans="1:2" x14ac:dyDescent="0.2">
      <c r="A218" s="24" t="s">
        <v>907</v>
      </c>
      <c r="B218" s="20" t="s">
        <v>882</v>
      </c>
    </row>
    <row r="219" spans="1:2" x14ac:dyDescent="0.2">
      <c r="B219" s="20" t="s">
        <v>884</v>
      </c>
    </row>
    <row r="220" spans="1:2" x14ac:dyDescent="0.2">
      <c r="B220" s="20" t="s">
        <v>883</v>
      </c>
    </row>
    <row r="221" spans="1:2" x14ac:dyDescent="0.2">
      <c r="B221" s="20" t="s">
        <v>908</v>
      </c>
    </row>
    <row r="222" spans="1:2" x14ac:dyDescent="0.2">
      <c r="B222" s="20" t="s">
        <v>909</v>
      </c>
    </row>
    <row r="223" spans="1:2" x14ac:dyDescent="0.2">
      <c r="B223" s="20" t="s">
        <v>910</v>
      </c>
    </row>
    <row r="224" spans="1:2" x14ac:dyDescent="0.2">
      <c r="B224" s="20" t="s">
        <v>231</v>
      </c>
    </row>
    <row r="225" spans="1:2" x14ac:dyDescent="0.2">
      <c r="B225" s="20" t="s">
        <v>450</v>
      </c>
    </row>
    <row r="226" spans="1:2" x14ac:dyDescent="0.2">
      <c r="B226" s="20" t="s">
        <v>661</v>
      </c>
    </row>
    <row r="227" spans="1:2" x14ac:dyDescent="0.2">
      <c r="B227" s="20" t="s">
        <v>805</v>
      </c>
    </row>
    <row r="229" spans="1:2" x14ac:dyDescent="0.2">
      <c r="A229" s="24" t="s">
        <v>232</v>
      </c>
      <c r="B229" s="20" t="s">
        <v>855</v>
      </c>
    </row>
    <row r="230" spans="1:2" x14ac:dyDescent="0.2">
      <c r="B230" s="20" t="s">
        <v>233</v>
      </c>
    </row>
    <row r="232" spans="1:2" x14ac:dyDescent="0.2">
      <c r="A232" s="24" t="s">
        <v>234</v>
      </c>
      <c r="B232" s="20" t="s">
        <v>235</v>
      </c>
    </row>
    <row r="233" spans="1:2" x14ac:dyDescent="0.2">
      <c r="B233" s="20" t="s">
        <v>236</v>
      </c>
    </row>
    <row r="235" spans="1:2" x14ac:dyDescent="0.2">
      <c r="A235" s="24" t="s">
        <v>237</v>
      </c>
      <c r="B235" s="20" t="s">
        <v>238</v>
      </c>
    </row>
    <row r="236" spans="1:2" x14ac:dyDescent="0.2">
      <c r="B236" s="20" t="s">
        <v>239</v>
      </c>
    </row>
    <row r="238" spans="1:2" x14ac:dyDescent="0.2">
      <c r="A238" s="24" t="s">
        <v>240</v>
      </c>
      <c r="B238" s="20" t="s">
        <v>216</v>
      </c>
    </row>
    <row r="239" spans="1:2" x14ac:dyDescent="0.2">
      <c r="B239" s="20" t="s">
        <v>217</v>
      </c>
    </row>
    <row r="240" spans="1:2" x14ac:dyDescent="0.2">
      <c r="B240" s="20" t="s">
        <v>218</v>
      </c>
    </row>
    <row r="241" spans="1:2" x14ac:dyDescent="0.2">
      <c r="B241" s="20" t="s">
        <v>219</v>
      </c>
    </row>
    <row r="242" spans="1:2" x14ac:dyDescent="0.2">
      <c r="B242" s="20" t="s">
        <v>221</v>
      </c>
    </row>
    <row r="244" spans="1:2" x14ac:dyDescent="0.2">
      <c r="A244" s="24" t="s">
        <v>241</v>
      </c>
      <c r="B244" s="20" t="s">
        <v>453</v>
      </c>
    </row>
    <row r="245" spans="1:2" x14ac:dyDescent="0.2">
      <c r="B245" s="20" t="s">
        <v>242</v>
      </c>
    </row>
    <row r="247" spans="1:2" x14ac:dyDescent="0.2">
      <c r="A247" s="24" t="s">
        <v>654</v>
      </c>
      <c r="B247" s="20" t="s">
        <v>655</v>
      </c>
    </row>
    <row r="248" spans="1:2" x14ac:dyDescent="0.2">
      <c r="B248" s="20" t="s">
        <v>656</v>
      </c>
    </row>
    <row r="249" spans="1:2" x14ac:dyDescent="0.2">
      <c r="B249" s="20" t="s">
        <v>243</v>
      </c>
    </row>
    <row r="251" spans="1:2" x14ac:dyDescent="0.2">
      <c r="A251" s="24" t="s">
        <v>244</v>
      </c>
      <c r="B251" s="20" t="s">
        <v>113</v>
      </c>
    </row>
    <row r="252" spans="1:2" x14ac:dyDescent="0.2">
      <c r="B252" s="20" t="s">
        <v>114</v>
      </c>
    </row>
    <row r="253" spans="1:2" x14ac:dyDescent="0.2">
      <c r="B253" s="20" t="s">
        <v>245</v>
      </c>
    </row>
    <row r="255" spans="1:2" x14ac:dyDescent="0.2">
      <c r="A255" s="24" t="s">
        <v>246</v>
      </c>
      <c r="B255" s="20" t="s">
        <v>247</v>
      </c>
    </row>
    <row r="256" spans="1:2" x14ac:dyDescent="0.2">
      <c r="B256" s="20" t="s">
        <v>248</v>
      </c>
    </row>
    <row r="257" spans="1:2" x14ac:dyDescent="0.2">
      <c r="B257" s="20" t="s">
        <v>249</v>
      </c>
    </row>
    <row r="258" spans="1:2" x14ac:dyDescent="0.2">
      <c r="B258" s="20" t="s">
        <v>656</v>
      </c>
    </row>
    <row r="260" spans="1:2" x14ac:dyDescent="0.2">
      <c r="A260" s="24" t="s">
        <v>250</v>
      </c>
      <c r="B260" s="20" t="s">
        <v>251</v>
      </c>
    </row>
    <row r="261" spans="1:2" x14ac:dyDescent="0.2">
      <c r="B261" s="20" t="s">
        <v>252</v>
      </c>
    </row>
    <row r="262" spans="1:2" x14ac:dyDescent="0.2">
      <c r="B262" s="20" t="s">
        <v>253</v>
      </c>
    </row>
    <row r="264" spans="1:2" x14ac:dyDescent="0.2">
      <c r="A264" s="24" t="s">
        <v>254</v>
      </c>
      <c r="B264" s="20" t="s">
        <v>113</v>
      </c>
    </row>
    <row r="265" spans="1:2" x14ac:dyDescent="0.2">
      <c r="B265" s="20" t="s">
        <v>114</v>
      </c>
    </row>
    <row r="267" spans="1:2" x14ac:dyDescent="0.2">
      <c r="A267" s="24" t="s">
        <v>255</v>
      </c>
      <c r="B267" s="22">
        <v>0</v>
      </c>
    </row>
    <row r="268" spans="1:2" x14ac:dyDescent="0.2">
      <c r="B268" s="22">
        <v>2.0833333333333332E-2</v>
      </c>
    </row>
    <row r="269" spans="1:2" x14ac:dyDescent="0.2">
      <c r="B269" s="22">
        <v>4.1666666666666664E-2</v>
      </c>
    </row>
    <row r="270" spans="1:2" x14ac:dyDescent="0.2">
      <c r="B270" s="22">
        <v>6.25E-2</v>
      </c>
    </row>
    <row r="271" spans="1:2" x14ac:dyDescent="0.2">
      <c r="B271" s="22">
        <v>8.3333333333333329E-2</v>
      </c>
    </row>
    <row r="272" spans="1:2" x14ac:dyDescent="0.2">
      <c r="B272" s="22">
        <v>0.10416666666666667</v>
      </c>
    </row>
    <row r="273" spans="2:2" x14ac:dyDescent="0.2">
      <c r="B273" s="22">
        <v>0.125</v>
      </c>
    </row>
    <row r="274" spans="2:2" x14ac:dyDescent="0.2">
      <c r="B274" s="22">
        <v>0.14583333333333334</v>
      </c>
    </row>
    <row r="275" spans="2:2" x14ac:dyDescent="0.2">
      <c r="B275" s="22">
        <v>0.16666666666666666</v>
      </c>
    </row>
    <row r="276" spans="2:2" x14ac:dyDescent="0.2">
      <c r="B276" s="22">
        <v>0.1875</v>
      </c>
    </row>
    <row r="277" spans="2:2" x14ac:dyDescent="0.2">
      <c r="B277" s="22">
        <v>0.20833333333333334</v>
      </c>
    </row>
    <row r="278" spans="2:2" x14ac:dyDescent="0.2">
      <c r="B278" s="22">
        <v>0.22916666666666666</v>
      </c>
    </row>
    <row r="279" spans="2:2" x14ac:dyDescent="0.2">
      <c r="B279" s="22">
        <v>0.25</v>
      </c>
    </row>
    <row r="280" spans="2:2" x14ac:dyDescent="0.2">
      <c r="B280" s="22">
        <v>0.27083333333333331</v>
      </c>
    </row>
    <row r="281" spans="2:2" x14ac:dyDescent="0.2">
      <c r="B281" s="22">
        <v>0.29166666666666669</v>
      </c>
    </row>
    <row r="282" spans="2:2" x14ac:dyDescent="0.2">
      <c r="B282" s="22">
        <v>0.3125</v>
      </c>
    </row>
    <row r="283" spans="2:2" x14ac:dyDescent="0.2">
      <c r="B283" s="22">
        <v>0.33333333333333331</v>
      </c>
    </row>
    <row r="284" spans="2:2" x14ac:dyDescent="0.2">
      <c r="B284" s="22">
        <v>0.35416666666666669</v>
      </c>
    </row>
    <row r="285" spans="2:2" x14ac:dyDescent="0.2">
      <c r="B285" s="22">
        <v>0.375</v>
      </c>
    </row>
    <row r="286" spans="2:2" x14ac:dyDescent="0.2">
      <c r="B286" s="22">
        <v>0.39583333333333331</v>
      </c>
    </row>
    <row r="287" spans="2:2" x14ac:dyDescent="0.2">
      <c r="B287" s="22">
        <v>0.41666666666666669</v>
      </c>
    </row>
    <row r="288" spans="2:2" x14ac:dyDescent="0.2">
      <c r="B288" s="22">
        <v>0.4375</v>
      </c>
    </row>
    <row r="289" spans="2:2" x14ac:dyDescent="0.2">
      <c r="B289" s="22">
        <v>0.45833333333333331</v>
      </c>
    </row>
    <row r="290" spans="2:2" x14ac:dyDescent="0.2">
      <c r="B290" s="22">
        <v>0.47916666666666669</v>
      </c>
    </row>
    <row r="291" spans="2:2" x14ac:dyDescent="0.2">
      <c r="B291" s="22">
        <v>0.5</v>
      </c>
    </row>
    <row r="292" spans="2:2" x14ac:dyDescent="0.2">
      <c r="B292" s="22">
        <v>0.52083333333333337</v>
      </c>
    </row>
    <row r="293" spans="2:2" x14ac:dyDescent="0.2">
      <c r="B293" s="22">
        <v>0.54166666666666663</v>
      </c>
    </row>
    <row r="294" spans="2:2" x14ac:dyDescent="0.2">
      <c r="B294" s="22">
        <v>0.5625</v>
      </c>
    </row>
    <row r="295" spans="2:2" x14ac:dyDescent="0.2">
      <c r="B295" s="22">
        <v>0.58333333333333337</v>
      </c>
    </row>
    <row r="296" spans="2:2" x14ac:dyDescent="0.2">
      <c r="B296" s="22">
        <v>0.60416666666666663</v>
      </c>
    </row>
    <row r="297" spans="2:2" x14ac:dyDescent="0.2">
      <c r="B297" s="22">
        <v>0.625</v>
      </c>
    </row>
    <row r="298" spans="2:2" x14ac:dyDescent="0.2">
      <c r="B298" s="22">
        <v>0.64583333333333337</v>
      </c>
    </row>
    <row r="299" spans="2:2" x14ac:dyDescent="0.2">
      <c r="B299" s="22">
        <v>0.66666666666666663</v>
      </c>
    </row>
    <row r="300" spans="2:2" x14ac:dyDescent="0.2">
      <c r="B300" s="22">
        <v>0.6875</v>
      </c>
    </row>
    <row r="301" spans="2:2" x14ac:dyDescent="0.2">
      <c r="B301" s="22">
        <v>0.70833333333333337</v>
      </c>
    </row>
    <row r="302" spans="2:2" x14ac:dyDescent="0.2">
      <c r="B302" s="22">
        <v>0.72916666666666663</v>
      </c>
    </row>
    <row r="303" spans="2:2" x14ac:dyDescent="0.2">
      <c r="B303" s="22">
        <v>0.75</v>
      </c>
    </row>
    <row r="304" spans="2:2" x14ac:dyDescent="0.2">
      <c r="B304" s="22">
        <v>0.77083333333333337</v>
      </c>
    </row>
    <row r="305" spans="1:2" x14ac:dyDescent="0.2">
      <c r="B305" s="22">
        <v>0.79166666666666663</v>
      </c>
    </row>
    <row r="306" spans="1:2" x14ac:dyDescent="0.2">
      <c r="B306" s="22">
        <v>0.8125</v>
      </c>
    </row>
    <row r="307" spans="1:2" x14ac:dyDescent="0.2">
      <c r="B307" s="22">
        <v>0.83333333333333337</v>
      </c>
    </row>
    <row r="308" spans="1:2" x14ac:dyDescent="0.2">
      <c r="B308" s="22">
        <v>0.85416666666666663</v>
      </c>
    </row>
    <row r="309" spans="1:2" x14ac:dyDescent="0.2">
      <c r="B309" s="22">
        <v>0.875</v>
      </c>
    </row>
    <row r="310" spans="1:2" x14ac:dyDescent="0.2">
      <c r="B310" s="22">
        <v>0.89583333333333337</v>
      </c>
    </row>
    <row r="311" spans="1:2" x14ac:dyDescent="0.2">
      <c r="B311" s="22">
        <v>0.91666666666666663</v>
      </c>
    </row>
    <row r="312" spans="1:2" x14ac:dyDescent="0.2">
      <c r="B312" s="22">
        <v>0.9375</v>
      </c>
    </row>
    <row r="313" spans="1:2" x14ac:dyDescent="0.2">
      <c r="B313" s="22">
        <v>0.95833333333333337</v>
      </c>
    </row>
    <row r="314" spans="1:2" x14ac:dyDescent="0.2">
      <c r="B314" s="22">
        <v>0.97916666666666663</v>
      </c>
    </row>
    <row r="315" spans="1:2" x14ac:dyDescent="0.2">
      <c r="B315" s="20" t="s">
        <v>256</v>
      </c>
    </row>
    <row r="316" spans="1:2" x14ac:dyDescent="0.2">
      <c r="B316" s="20" t="s">
        <v>257</v>
      </c>
    </row>
    <row r="317" spans="1:2" x14ac:dyDescent="0.2">
      <c r="B317" s="20" t="s">
        <v>258</v>
      </c>
    </row>
    <row r="319" spans="1:2" x14ac:dyDescent="0.2">
      <c r="A319" s="24" t="s">
        <v>259</v>
      </c>
      <c r="B319" s="20" t="s">
        <v>260</v>
      </c>
    </row>
    <row r="320" spans="1:2" x14ac:dyDescent="0.2">
      <c r="B320" s="20" t="s">
        <v>261</v>
      </c>
    </row>
    <row r="321" spans="1:2" x14ac:dyDescent="0.2">
      <c r="B321" s="20" t="s">
        <v>262</v>
      </c>
    </row>
    <row r="322" spans="1:2" x14ac:dyDescent="0.2">
      <c r="B322" s="20" t="s">
        <v>71</v>
      </c>
    </row>
    <row r="323" spans="1:2" x14ac:dyDescent="0.2">
      <c r="B323" s="20" t="s">
        <v>258</v>
      </c>
    </row>
    <row r="325" spans="1:2" x14ac:dyDescent="0.2">
      <c r="A325" s="24" t="s">
        <v>72</v>
      </c>
      <c r="B325" s="20" t="s">
        <v>73</v>
      </c>
    </row>
    <row r="326" spans="1:2" x14ac:dyDescent="0.2">
      <c r="B326" s="20" t="s">
        <v>74</v>
      </c>
    </row>
    <row r="328" spans="1:2" x14ac:dyDescent="0.2">
      <c r="A328" s="24" t="s">
        <v>75</v>
      </c>
      <c r="B328" s="20" t="s">
        <v>76</v>
      </c>
    </row>
    <row r="329" spans="1:2" x14ac:dyDescent="0.2">
      <c r="B329" s="20" t="s">
        <v>77</v>
      </c>
    </row>
    <row r="331" spans="1:2" x14ac:dyDescent="0.2">
      <c r="A331" s="24" t="s">
        <v>78</v>
      </c>
      <c r="B331" s="20" t="s">
        <v>79</v>
      </c>
    </row>
    <row r="332" spans="1:2" x14ac:dyDescent="0.2">
      <c r="B332" s="20" t="s">
        <v>80</v>
      </c>
    </row>
    <row r="333" spans="1:2" x14ac:dyDescent="0.2">
      <c r="B333" s="20" t="s">
        <v>81</v>
      </c>
    </row>
    <row r="335" spans="1:2" x14ac:dyDescent="0.2">
      <c r="A335" s="24" t="s">
        <v>82</v>
      </c>
      <c r="B335" s="20" t="s">
        <v>83</v>
      </c>
    </row>
    <row r="336" spans="1:2" x14ac:dyDescent="0.2">
      <c r="B336" s="20" t="s">
        <v>511</v>
      </c>
    </row>
    <row r="337" spans="1:2" x14ac:dyDescent="0.2">
      <c r="B337" s="20" t="s">
        <v>512</v>
      </c>
    </row>
    <row r="339" spans="1:2" x14ac:dyDescent="0.2">
      <c r="A339" s="24" t="s">
        <v>513</v>
      </c>
      <c r="B339" s="20" t="s">
        <v>514</v>
      </c>
    </row>
    <row r="340" spans="1:2" x14ac:dyDescent="0.2">
      <c r="B340" s="20" t="s">
        <v>515</v>
      </c>
    </row>
    <row r="341" spans="1:2" x14ac:dyDescent="0.2">
      <c r="B341" s="20" t="s">
        <v>516</v>
      </c>
    </row>
    <row r="342" spans="1:2" x14ac:dyDescent="0.2">
      <c r="B342" s="20" t="s">
        <v>517</v>
      </c>
    </row>
    <row r="343" spans="1:2" x14ac:dyDescent="0.2">
      <c r="B343" s="20" t="s">
        <v>503</v>
      </c>
    </row>
    <row r="344" spans="1:2" x14ac:dyDescent="0.2">
      <c r="B344" s="20" t="s">
        <v>504</v>
      </c>
    </row>
    <row r="345" spans="1:2" x14ac:dyDescent="0.2">
      <c r="B345" s="20" t="s">
        <v>505</v>
      </c>
    </row>
    <row r="346" spans="1:2" x14ac:dyDescent="0.2">
      <c r="B346" s="20" t="s">
        <v>506</v>
      </c>
    </row>
    <row r="347" spans="1:2" x14ac:dyDescent="0.2">
      <c r="B347" s="20" t="s">
        <v>507</v>
      </c>
    </row>
    <row r="348" spans="1:2" x14ac:dyDescent="0.2">
      <c r="B348" s="20" t="s">
        <v>508</v>
      </c>
    </row>
    <row r="349" spans="1:2" x14ac:dyDescent="0.2">
      <c r="B349" s="20" t="s">
        <v>509</v>
      </c>
    </row>
    <row r="351" spans="1:2" x14ac:dyDescent="0.2">
      <c r="A351" s="24" t="s">
        <v>518</v>
      </c>
      <c r="B351" s="20" t="s">
        <v>519</v>
      </c>
    </row>
    <row r="352" spans="1:2" x14ac:dyDescent="0.2">
      <c r="B352" s="20" t="s">
        <v>520</v>
      </c>
    </row>
    <row r="353" spans="1:2" x14ac:dyDescent="0.2">
      <c r="B353" s="20" t="s">
        <v>521</v>
      </c>
    </row>
    <row r="355" spans="1:2" x14ac:dyDescent="0.2">
      <c r="A355" s="24" t="s">
        <v>522</v>
      </c>
      <c r="B355" s="20" t="s">
        <v>523</v>
      </c>
    </row>
    <row r="356" spans="1:2" x14ac:dyDescent="0.2">
      <c r="B356" s="20" t="s">
        <v>524</v>
      </c>
    </row>
    <row r="358" spans="1:2" x14ac:dyDescent="0.2">
      <c r="A358" s="24" t="s">
        <v>525</v>
      </c>
      <c r="B358" s="20" t="s">
        <v>526</v>
      </c>
    </row>
    <row r="359" spans="1:2" x14ac:dyDescent="0.2">
      <c r="B359" s="20" t="s">
        <v>527</v>
      </c>
    </row>
    <row r="361" spans="1:2" x14ac:dyDescent="0.2">
      <c r="A361" s="24" t="s">
        <v>528</v>
      </c>
      <c r="B361" s="20" t="s">
        <v>529</v>
      </c>
    </row>
    <row r="362" spans="1:2" x14ac:dyDescent="0.2">
      <c r="B362" s="20" t="s">
        <v>510</v>
      </c>
    </row>
    <row r="364" spans="1:2" x14ac:dyDescent="0.2">
      <c r="A364" s="24" t="s">
        <v>627</v>
      </c>
      <c r="B364" s="21" t="s">
        <v>448</v>
      </c>
    </row>
    <row r="365" spans="1:2" x14ac:dyDescent="0.2">
      <c r="B365" s="21" t="s">
        <v>449</v>
      </c>
    </row>
    <row r="366" spans="1:2" x14ac:dyDescent="0.2">
      <c r="B366" s="21" t="s">
        <v>450</v>
      </c>
    </row>
    <row r="367" spans="1:2" x14ac:dyDescent="0.2">
      <c r="B367" s="21" t="s">
        <v>804</v>
      </c>
    </row>
    <row r="368" spans="1:2" x14ac:dyDescent="0.2">
      <c r="B368" s="21" t="s">
        <v>805</v>
      </c>
    </row>
    <row r="369" spans="1:2" x14ac:dyDescent="0.2">
      <c r="B369" s="21" t="s">
        <v>243</v>
      </c>
    </row>
    <row r="370" spans="1:2" x14ac:dyDescent="0.2">
      <c r="B370" s="21"/>
    </row>
    <row r="371" spans="1:2" x14ac:dyDescent="0.2">
      <c r="A371" s="24" t="s">
        <v>917</v>
      </c>
      <c r="B371" s="21" t="s">
        <v>884</v>
      </c>
    </row>
    <row r="372" spans="1:2" x14ac:dyDescent="0.2">
      <c r="B372" s="21" t="s">
        <v>530</v>
      </c>
    </row>
    <row r="373" spans="1:2" x14ac:dyDescent="0.2">
      <c r="B373" s="21" t="s">
        <v>243</v>
      </c>
    </row>
    <row r="374" spans="1:2" x14ac:dyDescent="0.2">
      <c r="B374" s="21"/>
    </row>
    <row r="375" spans="1:2" x14ac:dyDescent="0.2">
      <c r="A375" s="24" t="s">
        <v>624</v>
      </c>
      <c r="B375" s="21" t="s">
        <v>451</v>
      </c>
    </row>
    <row r="376" spans="1:2" x14ac:dyDescent="0.2">
      <c r="B376" s="21" t="s">
        <v>452</v>
      </c>
    </row>
    <row r="377" spans="1:2" x14ac:dyDescent="0.2">
      <c r="B377" s="21" t="s">
        <v>450</v>
      </c>
    </row>
    <row r="378" spans="1:2" x14ac:dyDescent="0.2">
      <c r="B378" s="21" t="s">
        <v>661</v>
      </c>
    </row>
    <row r="379" spans="1:2" x14ac:dyDescent="0.2">
      <c r="B379" s="21" t="s">
        <v>805</v>
      </c>
    </row>
    <row r="380" spans="1:2" x14ac:dyDescent="0.2">
      <c r="B380" s="21" t="s">
        <v>243</v>
      </c>
    </row>
    <row r="381" spans="1:2" x14ac:dyDescent="0.2">
      <c r="B381" s="21"/>
    </row>
    <row r="382" spans="1:2" x14ac:dyDescent="0.2">
      <c r="A382" s="24" t="s">
        <v>780</v>
      </c>
      <c r="B382" s="21" t="s">
        <v>451</v>
      </c>
    </row>
    <row r="383" spans="1:2" x14ac:dyDescent="0.2">
      <c r="B383" s="21" t="s">
        <v>452</v>
      </c>
    </row>
    <row r="384" spans="1:2" x14ac:dyDescent="0.2">
      <c r="B384" s="21" t="s">
        <v>661</v>
      </c>
    </row>
    <row r="385" spans="1:2" x14ac:dyDescent="0.2">
      <c r="B385" s="21"/>
    </row>
    <row r="386" spans="1:2" x14ac:dyDescent="0.2">
      <c r="A386" s="24" t="s">
        <v>630</v>
      </c>
      <c r="B386" s="21" t="s">
        <v>453</v>
      </c>
    </row>
    <row r="387" spans="1:2" x14ac:dyDescent="0.2">
      <c r="B387" s="21" t="s">
        <v>454</v>
      </c>
    </row>
    <row r="388" spans="1:2" x14ac:dyDescent="0.2">
      <c r="B388" s="21" t="s">
        <v>450</v>
      </c>
    </row>
    <row r="389" spans="1:2" x14ac:dyDescent="0.2">
      <c r="B389" s="21" t="s">
        <v>806</v>
      </c>
    </row>
    <row r="390" spans="1:2" x14ac:dyDescent="0.2">
      <c r="B390" s="21" t="s">
        <v>805</v>
      </c>
    </row>
    <row r="391" spans="1:2" x14ac:dyDescent="0.2">
      <c r="B391" s="21" t="s">
        <v>243</v>
      </c>
    </row>
    <row r="392" spans="1:2" x14ac:dyDescent="0.2">
      <c r="B392" s="21"/>
    </row>
    <row r="393" spans="1:2" x14ac:dyDescent="0.2">
      <c r="A393" s="24" t="s">
        <v>531</v>
      </c>
      <c r="B393" s="21" t="s">
        <v>532</v>
      </c>
    </row>
    <row r="394" spans="1:2" x14ac:dyDescent="0.2">
      <c r="B394" s="21" t="s">
        <v>533</v>
      </c>
    </row>
    <row r="395" spans="1:2" x14ac:dyDescent="0.2">
      <c r="B395" s="21" t="s">
        <v>534</v>
      </c>
    </row>
    <row r="396" spans="1:2" x14ac:dyDescent="0.2">
      <c r="B396" s="21" t="s">
        <v>390</v>
      </c>
    </row>
    <row r="397" spans="1:2" x14ac:dyDescent="0.2">
      <c r="B397" s="21" t="s">
        <v>243</v>
      </c>
    </row>
    <row r="398" spans="1:2" x14ac:dyDescent="0.2">
      <c r="B398" s="21"/>
    </row>
    <row r="399" spans="1:2" x14ac:dyDescent="0.2">
      <c r="A399" s="24" t="s">
        <v>628</v>
      </c>
      <c r="B399" s="21" t="s">
        <v>652</v>
      </c>
    </row>
    <row r="400" spans="1:2" x14ac:dyDescent="0.2">
      <c r="B400" s="21" t="s">
        <v>653</v>
      </c>
    </row>
    <row r="401" spans="1:2" x14ac:dyDescent="0.2">
      <c r="B401" s="21" t="s">
        <v>450</v>
      </c>
    </row>
    <row r="402" spans="1:2" x14ac:dyDescent="0.2">
      <c r="B402" s="21" t="s">
        <v>808</v>
      </c>
    </row>
    <row r="403" spans="1:2" x14ac:dyDescent="0.2">
      <c r="B403" s="21" t="s">
        <v>805</v>
      </c>
    </row>
    <row r="404" spans="1:2" x14ac:dyDescent="0.2">
      <c r="B404" s="21" t="s">
        <v>243</v>
      </c>
    </row>
    <row r="405" spans="1:2" x14ac:dyDescent="0.2">
      <c r="B405" s="21"/>
    </row>
    <row r="406" spans="1:2" x14ac:dyDescent="0.2">
      <c r="A406" s="24" t="s">
        <v>535</v>
      </c>
      <c r="B406" s="21" t="s">
        <v>872</v>
      </c>
    </row>
    <row r="407" spans="1:2" x14ac:dyDescent="0.2">
      <c r="B407" s="21" t="s">
        <v>853</v>
      </c>
    </row>
    <row r="408" spans="1:2" x14ac:dyDescent="0.2">
      <c r="B408" s="21" t="s">
        <v>227</v>
      </c>
    </row>
    <row r="409" spans="1:2" x14ac:dyDescent="0.2">
      <c r="B409" s="21" t="s">
        <v>854</v>
      </c>
    </row>
    <row r="410" spans="1:2" x14ac:dyDescent="0.2">
      <c r="B410" s="21" t="s">
        <v>536</v>
      </c>
    </row>
    <row r="411" spans="1:2" x14ac:dyDescent="0.2">
      <c r="B411" s="21" t="s">
        <v>855</v>
      </c>
    </row>
    <row r="412" spans="1:2" x14ac:dyDescent="0.2">
      <c r="B412" s="21" t="s">
        <v>856</v>
      </c>
    </row>
    <row r="413" spans="1:2" x14ac:dyDescent="0.2">
      <c r="B413" s="21" t="s">
        <v>537</v>
      </c>
    </row>
    <row r="414" spans="1:2" x14ac:dyDescent="0.2">
      <c r="B414" s="21" t="s">
        <v>858</v>
      </c>
    </row>
    <row r="415" spans="1:2" x14ac:dyDescent="0.2">
      <c r="B415" s="21" t="s">
        <v>859</v>
      </c>
    </row>
    <row r="416" spans="1:2" x14ac:dyDescent="0.2">
      <c r="B416" s="21" t="s">
        <v>860</v>
      </c>
    </row>
    <row r="417" spans="1:2" x14ac:dyDescent="0.2">
      <c r="B417" s="21" t="s">
        <v>861</v>
      </c>
    </row>
    <row r="418" spans="1:2" x14ac:dyDescent="0.2">
      <c r="B418" s="21" t="s">
        <v>862</v>
      </c>
    </row>
    <row r="419" spans="1:2" x14ac:dyDescent="0.2">
      <c r="B419" s="21" t="s">
        <v>863</v>
      </c>
    </row>
    <row r="420" spans="1:2" x14ac:dyDescent="0.2">
      <c r="B420" s="21" t="s">
        <v>538</v>
      </c>
    </row>
    <row r="421" spans="1:2" x14ac:dyDescent="0.2">
      <c r="B421" s="21" t="s">
        <v>864</v>
      </c>
    </row>
    <row r="422" spans="1:2" x14ac:dyDescent="0.2">
      <c r="B422" s="21" t="s">
        <v>539</v>
      </c>
    </row>
    <row r="423" spans="1:2" x14ac:dyDescent="0.2">
      <c r="B423" s="21" t="s">
        <v>865</v>
      </c>
    </row>
    <row r="424" spans="1:2" x14ac:dyDescent="0.2">
      <c r="B424" s="21" t="s">
        <v>866</v>
      </c>
    </row>
    <row r="425" spans="1:2" x14ac:dyDescent="0.2">
      <c r="B425" s="21" t="s">
        <v>867</v>
      </c>
    </row>
    <row r="426" spans="1:2" x14ac:dyDescent="0.2">
      <c r="B426" s="21" t="s">
        <v>868</v>
      </c>
    </row>
    <row r="427" spans="1:2" x14ac:dyDescent="0.2">
      <c r="B427" s="21" t="s">
        <v>869</v>
      </c>
    </row>
    <row r="428" spans="1:2" x14ac:dyDescent="0.2">
      <c r="B428" s="21"/>
    </row>
    <row r="429" spans="1:2" x14ac:dyDescent="0.2">
      <c r="A429" s="24" t="s">
        <v>626</v>
      </c>
      <c r="B429" s="21" t="s">
        <v>111</v>
      </c>
    </row>
    <row r="430" spans="1:2" x14ac:dyDescent="0.2">
      <c r="B430" s="21" t="s">
        <v>112</v>
      </c>
    </row>
    <row r="431" spans="1:2" x14ac:dyDescent="0.2">
      <c r="B431" s="21" t="s">
        <v>450</v>
      </c>
    </row>
    <row r="432" spans="1:2" x14ac:dyDescent="0.2">
      <c r="B432" s="21" t="s">
        <v>810</v>
      </c>
    </row>
    <row r="433" spans="1:2" x14ac:dyDescent="0.2">
      <c r="B433" s="21" t="s">
        <v>805</v>
      </c>
    </row>
    <row r="434" spans="1:2" x14ac:dyDescent="0.2">
      <c r="B434" s="21" t="s">
        <v>243</v>
      </c>
    </row>
    <row r="435" spans="1:2" x14ac:dyDescent="0.2">
      <c r="B435" s="21"/>
    </row>
    <row r="436" spans="1:2" x14ac:dyDescent="0.2">
      <c r="A436" s="24" t="s">
        <v>625</v>
      </c>
      <c r="B436" s="21" t="s">
        <v>657</v>
      </c>
    </row>
    <row r="437" spans="1:2" x14ac:dyDescent="0.2">
      <c r="B437" s="21" t="s">
        <v>658</v>
      </c>
    </row>
    <row r="438" spans="1:2" x14ac:dyDescent="0.2">
      <c r="B438" s="21" t="s">
        <v>450</v>
      </c>
    </row>
    <row r="439" spans="1:2" x14ac:dyDescent="0.2">
      <c r="B439" s="21" t="s">
        <v>809</v>
      </c>
    </row>
    <row r="440" spans="1:2" x14ac:dyDescent="0.2">
      <c r="B440" s="21" t="s">
        <v>805</v>
      </c>
    </row>
    <row r="441" spans="1:2" x14ac:dyDescent="0.2">
      <c r="B441" s="21" t="s">
        <v>243</v>
      </c>
    </row>
    <row r="442" spans="1:2" x14ac:dyDescent="0.2">
      <c r="B442" s="21"/>
    </row>
    <row r="443" spans="1:2" x14ac:dyDescent="0.2">
      <c r="A443" s="24" t="s">
        <v>540</v>
      </c>
      <c r="B443" s="21" t="s">
        <v>541</v>
      </c>
    </row>
    <row r="444" spans="1:2" x14ac:dyDescent="0.2">
      <c r="B444" s="21" t="s">
        <v>542</v>
      </c>
    </row>
    <row r="445" spans="1:2" x14ac:dyDescent="0.2">
      <c r="B445" s="21" t="s">
        <v>543</v>
      </c>
    </row>
    <row r="446" spans="1:2" x14ac:dyDescent="0.2">
      <c r="B446" s="21"/>
    </row>
    <row r="447" spans="1:2" x14ac:dyDescent="0.2">
      <c r="A447" s="24" t="s">
        <v>629</v>
      </c>
      <c r="B447" s="21" t="s">
        <v>113</v>
      </c>
    </row>
    <row r="448" spans="1:2" x14ac:dyDescent="0.2">
      <c r="B448" s="21" t="s">
        <v>114</v>
      </c>
    </row>
    <row r="449" spans="1:2" x14ac:dyDescent="0.2">
      <c r="B449" s="21" t="s">
        <v>450</v>
      </c>
    </row>
    <row r="450" spans="1:2" x14ac:dyDescent="0.2">
      <c r="B450" s="21" t="s">
        <v>811</v>
      </c>
    </row>
    <row r="451" spans="1:2" x14ac:dyDescent="0.2">
      <c r="B451" s="21" t="s">
        <v>805</v>
      </c>
    </row>
    <row r="452" spans="1:2" x14ac:dyDescent="0.2">
      <c r="B452" s="21" t="s">
        <v>243</v>
      </c>
    </row>
    <row r="453" spans="1:2" x14ac:dyDescent="0.2">
      <c r="B453" s="21"/>
    </row>
    <row r="454" spans="1:2" x14ac:dyDescent="0.2">
      <c r="A454" s="24" t="s">
        <v>138</v>
      </c>
      <c r="B454" s="21" t="s">
        <v>915</v>
      </c>
    </row>
    <row r="455" spans="1:2" x14ac:dyDescent="0.2">
      <c r="B455" s="21" t="s">
        <v>916</v>
      </c>
    </row>
    <row r="456" spans="1:2" x14ac:dyDescent="0.2">
      <c r="B456" s="21"/>
    </row>
    <row r="457" spans="1:2" x14ac:dyDescent="0.2">
      <c r="A457" s="24" t="s">
        <v>455</v>
      </c>
      <c r="B457" s="21" t="s">
        <v>451</v>
      </c>
    </row>
    <row r="458" spans="1:2" x14ac:dyDescent="0.2">
      <c r="B458" s="21" t="s">
        <v>452</v>
      </c>
    </row>
    <row r="459" spans="1:2" x14ac:dyDescent="0.2">
      <c r="B459" s="21" t="s">
        <v>450</v>
      </c>
    </row>
    <row r="460" spans="1:2" x14ac:dyDescent="0.2">
      <c r="B460" s="21"/>
    </row>
    <row r="461" spans="1:2" x14ac:dyDescent="0.2">
      <c r="A461" s="24" t="s">
        <v>782</v>
      </c>
      <c r="B461" s="21" t="s">
        <v>451</v>
      </c>
    </row>
    <row r="462" spans="1:2" x14ac:dyDescent="0.2">
      <c r="B462" s="21" t="s">
        <v>452</v>
      </c>
    </row>
    <row r="463" spans="1:2" x14ac:dyDescent="0.2">
      <c r="B463" s="21" t="s">
        <v>136</v>
      </c>
    </row>
    <row r="464" spans="1:2" x14ac:dyDescent="0.2">
      <c r="B464" s="21"/>
    </row>
    <row r="465" spans="1:2" x14ac:dyDescent="0.2">
      <c r="A465" s="24" t="s">
        <v>142</v>
      </c>
      <c r="B465" s="21" t="s">
        <v>140</v>
      </c>
    </row>
    <row r="466" spans="1:2" x14ac:dyDescent="0.2">
      <c r="B466" s="21" t="s">
        <v>141</v>
      </c>
    </row>
    <row r="467" spans="1:2" x14ac:dyDescent="0.2">
      <c r="B467" s="21" t="s">
        <v>427</v>
      </c>
    </row>
    <row r="468" spans="1:2" x14ac:dyDescent="0.2">
      <c r="B468" s="21"/>
    </row>
    <row r="469" spans="1:2" x14ac:dyDescent="0.2">
      <c r="A469" s="24" t="s">
        <v>145</v>
      </c>
      <c r="B469" s="21" t="s">
        <v>882</v>
      </c>
    </row>
    <row r="470" spans="1:2" x14ac:dyDescent="0.2">
      <c r="B470" s="21" t="s">
        <v>884</v>
      </c>
    </row>
    <row r="471" spans="1:2" x14ac:dyDescent="0.2">
      <c r="B471" s="21" t="s">
        <v>146</v>
      </c>
    </row>
    <row r="472" spans="1:2" x14ac:dyDescent="0.2">
      <c r="B472" s="21" t="s">
        <v>943</v>
      </c>
    </row>
    <row r="473" spans="1:2" x14ac:dyDescent="0.2">
      <c r="B473" s="21"/>
    </row>
    <row r="474" spans="1:2" x14ac:dyDescent="0.2">
      <c r="A474" s="24" t="s">
        <v>148</v>
      </c>
      <c r="B474" s="21" t="s">
        <v>451</v>
      </c>
    </row>
    <row r="475" spans="1:2" x14ac:dyDescent="0.2">
      <c r="B475" s="21" t="s">
        <v>147</v>
      </c>
    </row>
    <row r="476" spans="1:2" x14ac:dyDescent="0.2">
      <c r="B476" s="21"/>
    </row>
    <row r="477" spans="1:2" x14ac:dyDescent="0.2">
      <c r="A477" s="24" t="s">
        <v>459</v>
      </c>
      <c r="B477" s="21" t="s">
        <v>460</v>
      </c>
    </row>
    <row r="478" spans="1:2" x14ac:dyDescent="0.2">
      <c r="B478" s="21" t="s">
        <v>884</v>
      </c>
    </row>
    <row r="479" spans="1:2" x14ac:dyDescent="0.2">
      <c r="B479" s="21" t="s">
        <v>883</v>
      </c>
    </row>
    <row r="480" spans="1:2" x14ac:dyDescent="0.2">
      <c r="B480" s="21" t="s">
        <v>757</v>
      </c>
    </row>
    <row r="481" spans="1:2" x14ac:dyDescent="0.2">
      <c r="B481" s="21" t="s">
        <v>943</v>
      </c>
    </row>
    <row r="482" spans="1:2" x14ac:dyDescent="0.2">
      <c r="B482" s="21"/>
    </row>
    <row r="483" spans="1:2" x14ac:dyDescent="0.2">
      <c r="A483" s="24" t="s">
        <v>464</v>
      </c>
      <c r="B483" s="21" t="s">
        <v>131</v>
      </c>
    </row>
    <row r="484" spans="1:2" x14ac:dyDescent="0.2">
      <c r="B484" s="21" t="s">
        <v>132</v>
      </c>
    </row>
    <row r="485" spans="1:2" x14ac:dyDescent="0.2">
      <c r="B485" s="21" t="s">
        <v>462</v>
      </c>
    </row>
    <row r="486" spans="1:2" x14ac:dyDescent="0.2">
      <c r="B486" s="21" t="s">
        <v>463</v>
      </c>
    </row>
    <row r="487" spans="1:2" x14ac:dyDescent="0.2">
      <c r="B487" s="21"/>
    </row>
    <row r="488" spans="1:2" x14ac:dyDescent="0.2">
      <c r="A488" s="24" t="s">
        <v>466</v>
      </c>
      <c r="B488" s="21" t="s">
        <v>451</v>
      </c>
    </row>
    <row r="489" spans="1:2" x14ac:dyDescent="0.2">
      <c r="B489" s="21" t="s">
        <v>452</v>
      </c>
    </row>
    <row r="490" spans="1:2" x14ac:dyDescent="0.2">
      <c r="B490" s="21" t="s">
        <v>133</v>
      </c>
    </row>
    <row r="491" spans="1:2" x14ac:dyDescent="0.2">
      <c r="B491" s="21" t="s">
        <v>661</v>
      </c>
    </row>
    <row r="492" spans="1:2" x14ac:dyDescent="0.2">
      <c r="B492" s="21"/>
    </row>
    <row r="493" spans="1:2" x14ac:dyDescent="0.2">
      <c r="A493" s="24" t="s">
        <v>638</v>
      </c>
      <c r="B493" s="21" t="s">
        <v>636</v>
      </c>
    </row>
    <row r="494" spans="1:2" x14ac:dyDescent="0.2">
      <c r="B494" s="21" t="s">
        <v>637</v>
      </c>
    </row>
    <row r="495" spans="1:2" x14ac:dyDescent="0.2">
      <c r="B495" s="21" t="s">
        <v>450</v>
      </c>
    </row>
    <row r="496" spans="1:2" x14ac:dyDescent="0.2">
      <c r="B496" s="21"/>
    </row>
    <row r="497" spans="1:2" x14ac:dyDescent="0.2">
      <c r="A497" s="24" t="s">
        <v>918</v>
      </c>
      <c r="B497" s="21" t="s">
        <v>646</v>
      </c>
    </row>
    <row r="498" spans="1:2" x14ac:dyDescent="0.2">
      <c r="B498" s="21" t="s">
        <v>647</v>
      </c>
    </row>
    <row r="499" spans="1:2" x14ac:dyDescent="0.2">
      <c r="B499" s="21" t="s">
        <v>648</v>
      </c>
    </row>
    <row r="500" spans="1:2" x14ac:dyDescent="0.2">
      <c r="B500" s="21" t="s">
        <v>649</v>
      </c>
    </row>
    <row r="501" spans="1:2" x14ac:dyDescent="0.2">
      <c r="B501" s="21" t="s">
        <v>17</v>
      </c>
    </row>
    <row r="502" spans="1:2" x14ac:dyDescent="0.2">
      <c r="B502" s="21" t="s">
        <v>18</v>
      </c>
    </row>
    <row r="503" spans="1:2" x14ac:dyDescent="0.2">
      <c r="B503" s="21" t="s">
        <v>19</v>
      </c>
    </row>
    <row r="504" spans="1:2" x14ac:dyDescent="0.2">
      <c r="B504" s="21" t="s">
        <v>20</v>
      </c>
    </row>
    <row r="505" spans="1:2" x14ac:dyDescent="0.2">
      <c r="B505" s="21" t="s">
        <v>813</v>
      </c>
    </row>
    <row r="506" spans="1:2" x14ac:dyDescent="0.2">
      <c r="B506" s="21"/>
    </row>
    <row r="507" spans="1:2" x14ac:dyDescent="0.2">
      <c r="A507" s="24" t="s">
        <v>66</v>
      </c>
      <c r="B507" s="21" t="s">
        <v>812</v>
      </c>
    </row>
    <row r="508" spans="1:2" x14ac:dyDescent="0.2">
      <c r="B508" s="21" t="s">
        <v>112</v>
      </c>
    </row>
    <row r="509" spans="1:2" x14ac:dyDescent="0.2">
      <c r="B509" s="21"/>
    </row>
    <row r="510" spans="1:2" x14ac:dyDescent="0.2">
      <c r="A510" s="24" t="s">
        <v>121</v>
      </c>
      <c r="B510" s="21" t="s">
        <v>657</v>
      </c>
    </row>
    <row r="511" spans="1:2" x14ac:dyDescent="0.2">
      <c r="B511" s="21" t="s">
        <v>658</v>
      </c>
    </row>
    <row r="512" spans="1:2" x14ac:dyDescent="0.2">
      <c r="B512" s="21" t="s">
        <v>809</v>
      </c>
    </row>
    <row r="513" spans="1:2" x14ac:dyDescent="0.2">
      <c r="B513" s="21"/>
    </row>
    <row r="514" spans="1:2" x14ac:dyDescent="0.2">
      <c r="A514" s="24" t="s">
        <v>123</v>
      </c>
      <c r="B514" s="21" t="s">
        <v>652</v>
      </c>
    </row>
    <row r="515" spans="1:2" x14ac:dyDescent="0.2">
      <c r="B515" s="21" t="s">
        <v>653</v>
      </c>
    </row>
    <row r="516" spans="1:2" x14ac:dyDescent="0.2">
      <c r="B516" s="21" t="s">
        <v>808</v>
      </c>
    </row>
    <row r="517" spans="1:2" x14ac:dyDescent="0.2">
      <c r="B517" s="21"/>
    </row>
    <row r="518" spans="1:2" x14ac:dyDescent="0.2">
      <c r="A518" s="24" t="s">
        <v>125</v>
      </c>
      <c r="B518" s="21" t="s">
        <v>652</v>
      </c>
    </row>
    <row r="519" spans="1:2" x14ac:dyDescent="0.2">
      <c r="B519" s="21" t="s">
        <v>653</v>
      </c>
    </row>
    <row r="520" spans="1:2" x14ac:dyDescent="0.2">
      <c r="B520" s="21" t="s">
        <v>807</v>
      </c>
    </row>
    <row r="521" spans="1:2" x14ac:dyDescent="0.2">
      <c r="B521" s="21" t="s">
        <v>808</v>
      </c>
    </row>
    <row r="522" spans="1:2" x14ac:dyDescent="0.2">
      <c r="B522" s="21"/>
    </row>
    <row r="523" spans="1:2" x14ac:dyDescent="0.2">
      <c r="A523" s="24" t="s">
        <v>128</v>
      </c>
      <c r="B523" s="21" t="s">
        <v>127</v>
      </c>
    </row>
    <row r="524" spans="1:2" x14ac:dyDescent="0.2">
      <c r="B524" s="21" t="s">
        <v>452</v>
      </c>
    </row>
    <row r="525" spans="1:2" x14ac:dyDescent="0.2">
      <c r="B525" s="21"/>
    </row>
    <row r="526" spans="1:2" x14ac:dyDescent="0.2">
      <c r="A526" s="24" t="s">
        <v>129</v>
      </c>
      <c r="B526" s="21" t="s">
        <v>451</v>
      </c>
    </row>
    <row r="527" spans="1:2" x14ac:dyDescent="0.2">
      <c r="B527" s="21" t="s">
        <v>452</v>
      </c>
    </row>
    <row r="528" spans="1:2" x14ac:dyDescent="0.2">
      <c r="B528" s="21" t="s">
        <v>450</v>
      </c>
    </row>
    <row r="529" spans="1:2" x14ac:dyDescent="0.2">
      <c r="B529" s="21" t="s">
        <v>661</v>
      </c>
    </row>
    <row r="530" spans="1:2" x14ac:dyDescent="0.2">
      <c r="B530" s="21"/>
    </row>
    <row r="531" spans="1:2" x14ac:dyDescent="0.2">
      <c r="A531" s="24" t="s">
        <v>135</v>
      </c>
      <c r="B531" s="21" t="s">
        <v>136</v>
      </c>
    </row>
    <row r="532" spans="1:2" x14ac:dyDescent="0.2">
      <c r="B532" s="21" t="s">
        <v>452</v>
      </c>
    </row>
    <row r="533" spans="1:2" x14ac:dyDescent="0.2">
      <c r="B533" s="21" t="s">
        <v>133</v>
      </c>
    </row>
    <row r="534" spans="1:2" x14ac:dyDescent="0.2">
      <c r="B534" s="21"/>
    </row>
    <row r="535" spans="1:2" x14ac:dyDescent="0.2">
      <c r="A535" s="24" t="s">
        <v>412</v>
      </c>
      <c r="B535" s="21" t="s">
        <v>413</v>
      </c>
    </row>
    <row r="536" spans="1:2" x14ac:dyDescent="0.2">
      <c r="B536" s="21" t="s">
        <v>415</v>
      </c>
    </row>
    <row r="537" spans="1:2" x14ac:dyDescent="0.2">
      <c r="B537" s="21" t="s">
        <v>414</v>
      </c>
    </row>
    <row r="538" spans="1:2" x14ac:dyDescent="0.2">
      <c r="B538" s="21"/>
    </row>
    <row r="539" spans="1:2" x14ac:dyDescent="0.2">
      <c r="A539" s="24" t="s">
        <v>416</v>
      </c>
      <c r="B539" s="21" t="s">
        <v>418</v>
      </c>
    </row>
    <row r="540" spans="1:2" x14ac:dyDescent="0.2">
      <c r="B540" s="21" t="s">
        <v>417</v>
      </c>
    </row>
    <row r="541" spans="1:2" x14ac:dyDescent="0.2">
      <c r="B541" s="21"/>
    </row>
    <row r="542" spans="1:2" x14ac:dyDescent="0.2">
      <c r="A542" s="24" t="s">
        <v>544</v>
      </c>
      <c r="B542" s="21" t="s">
        <v>545</v>
      </c>
    </row>
    <row r="543" spans="1:2" x14ac:dyDescent="0.2">
      <c r="B543" s="21" t="s">
        <v>546</v>
      </c>
    </row>
    <row r="544" spans="1:2" x14ac:dyDescent="0.2">
      <c r="B544" s="21" t="s">
        <v>547</v>
      </c>
    </row>
    <row r="545" spans="1:2" x14ac:dyDescent="0.2">
      <c r="B545" s="21" t="s">
        <v>548</v>
      </c>
    </row>
    <row r="546" spans="1:2" x14ac:dyDescent="0.2">
      <c r="B546" s="21" t="s">
        <v>872</v>
      </c>
    </row>
    <row r="547" spans="1:2" x14ac:dyDescent="0.2">
      <c r="B547" s="21" t="s">
        <v>319</v>
      </c>
    </row>
    <row r="548" spans="1:2" x14ac:dyDescent="0.2">
      <c r="B548" s="21" t="s">
        <v>813</v>
      </c>
    </row>
    <row r="549" spans="1:2" x14ac:dyDescent="0.2">
      <c r="B549" s="21"/>
    </row>
    <row r="550" spans="1:2" x14ac:dyDescent="0.2">
      <c r="A550" s="24" t="s">
        <v>549</v>
      </c>
      <c r="B550" s="21" t="s">
        <v>550</v>
      </c>
    </row>
    <row r="551" spans="1:2" x14ac:dyDescent="0.2">
      <c r="B551" s="21" t="s">
        <v>551</v>
      </c>
    </row>
    <row r="552" spans="1:2" x14ac:dyDescent="0.2">
      <c r="B552" s="21" t="s">
        <v>552</v>
      </c>
    </row>
    <row r="553" spans="1:2" x14ac:dyDescent="0.2">
      <c r="B553" s="21" t="s">
        <v>553</v>
      </c>
    </row>
    <row r="554" spans="1:2" x14ac:dyDescent="0.2">
      <c r="B554" s="21" t="s">
        <v>554</v>
      </c>
    </row>
    <row r="555" spans="1:2" x14ac:dyDescent="0.2">
      <c r="B555" s="21" t="s">
        <v>555</v>
      </c>
    </row>
    <row r="556" spans="1:2" x14ac:dyDescent="0.2">
      <c r="B556" s="21" t="s">
        <v>813</v>
      </c>
    </row>
    <row r="557" spans="1:2" x14ac:dyDescent="0.2">
      <c r="B557" s="21"/>
    </row>
    <row r="558" spans="1:2" x14ac:dyDescent="0.2">
      <c r="A558" s="24" t="s">
        <v>556</v>
      </c>
      <c r="B558" s="21" t="s">
        <v>557</v>
      </c>
    </row>
    <row r="559" spans="1:2" x14ac:dyDescent="0.2">
      <c r="B559" s="21" t="s">
        <v>558</v>
      </c>
    </row>
    <row r="560" spans="1:2" x14ac:dyDescent="0.2">
      <c r="B560" s="21" t="s">
        <v>554</v>
      </c>
    </row>
    <row r="561" spans="1:2" x14ac:dyDescent="0.2">
      <c r="B561" s="21" t="s">
        <v>555</v>
      </c>
    </row>
    <row r="562" spans="1:2" x14ac:dyDescent="0.2">
      <c r="B562" s="21" t="s">
        <v>813</v>
      </c>
    </row>
    <row r="563" spans="1:2" x14ac:dyDescent="0.2">
      <c r="B563" s="21"/>
    </row>
    <row r="564" spans="1:2" x14ac:dyDescent="0.2">
      <c r="A564" s="24" t="s">
        <v>559</v>
      </c>
      <c r="B564" s="21" t="s">
        <v>560</v>
      </c>
    </row>
    <row r="565" spans="1:2" x14ac:dyDescent="0.2">
      <c r="B565" s="21" t="s">
        <v>317</v>
      </c>
    </row>
    <row r="566" spans="1:2" x14ac:dyDescent="0.2">
      <c r="B566" s="21" t="s">
        <v>876</v>
      </c>
    </row>
    <row r="567" spans="1:2" x14ac:dyDescent="0.2">
      <c r="B567" s="21" t="s">
        <v>872</v>
      </c>
    </row>
    <row r="568" spans="1:2" x14ac:dyDescent="0.2">
      <c r="B568" s="21" t="s">
        <v>319</v>
      </c>
    </row>
    <row r="569" spans="1:2" x14ac:dyDescent="0.2">
      <c r="B569" s="21" t="s">
        <v>548</v>
      </c>
    </row>
    <row r="570" spans="1:2" x14ac:dyDescent="0.2">
      <c r="B570" s="21" t="s">
        <v>561</v>
      </c>
    </row>
    <row r="571" spans="1:2" x14ac:dyDescent="0.2">
      <c r="B571" s="21" t="s">
        <v>562</v>
      </c>
    </row>
    <row r="572" spans="1:2" x14ac:dyDescent="0.2">
      <c r="B572" s="21" t="s">
        <v>563</v>
      </c>
    </row>
    <row r="573" spans="1:2" x14ac:dyDescent="0.2">
      <c r="B573" s="21" t="s">
        <v>813</v>
      </c>
    </row>
    <row r="574" spans="1:2" x14ac:dyDescent="0.2">
      <c r="B574" s="21"/>
    </row>
    <row r="575" spans="1:2" x14ac:dyDescent="0.2">
      <c r="A575" s="24" t="s">
        <v>564</v>
      </c>
      <c r="B575" s="21" t="s">
        <v>565</v>
      </c>
    </row>
    <row r="576" spans="1:2" x14ac:dyDescent="0.2">
      <c r="B576" s="23">
        <v>1000</v>
      </c>
    </row>
    <row r="577" spans="1:2" x14ac:dyDescent="0.2">
      <c r="B577" s="23">
        <v>2000</v>
      </c>
    </row>
    <row r="578" spans="1:2" x14ac:dyDescent="0.2">
      <c r="B578" s="23">
        <v>5000</v>
      </c>
    </row>
    <row r="579" spans="1:2" x14ac:dyDescent="0.2">
      <c r="B579" s="23">
        <v>10000</v>
      </c>
    </row>
    <row r="580" spans="1:2" x14ac:dyDescent="0.2">
      <c r="B580" s="21" t="s">
        <v>813</v>
      </c>
    </row>
    <row r="581" spans="1:2" x14ac:dyDescent="0.2">
      <c r="B581" s="21"/>
    </row>
    <row r="582" spans="1:2" x14ac:dyDescent="0.2">
      <c r="A582" s="24" t="s">
        <v>566</v>
      </c>
      <c r="B582" s="21" t="s">
        <v>567</v>
      </c>
    </row>
    <row r="583" spans="1:2" x14ac:dyDescent="0.2">
      <c r="B583" s="21" t="s">
        <v>568</v>
      </c>
    </row>
    <row r="584" spans="1:2" x14ac:dyDescent="0.2">
      <c r="B584" s="21" t="s">
        <v>569</v>
      </c>
    </row>
    <row r="585" spans="1:2" x14ac:dyDescent="0.2">
      <c r="B585" s="21" t="s">
        <v>570</v>
      </c>
    </row>
    <row r="586" spans="1:2" x14ac:dyDescent="0.2">
      <c r="B586" s="21" t="s">
        <v>571</v>
      </c>
    </row>
    <row r="587" spans="1:2" x14ac:dyDescent="0.2">
      <c r="B587" s="21" t="s">
        <v>813</v>
      </c>
    </row>
    <row r="588" spans="1:2" x14ac:dyDescent="0.2">
      <c r="B588" s="21"/>
    </row>
    <row r="589" spans="1:2" x14ac:dyDescent="0.2">
      <c r="A589" s="24" t="s">
        <v>572</v>
      </c>
      <c r="B589" s="21" t="s">
        <v>573</v>
      </c>
    </row>
    <row r="590" spans="1:2" x14ac:dyDescent="0.2">
      <c r="B590" s="21" t="s">
        <v>568</v>
      </c>
    </row>
    <row r="591" spans="1:2" x14ac:dyDescent="0.2">
      <c r="B591" s="21" t="s">
        <v>569</v>
      </c>
    </row>
    <row r="592" spans="1:2" x14ac:dyDescent="0.2">
      <c r="B592" s="21" t="s">
        <v>570</v>
      </c>
    </row>
    <row r="593" spans="1:2" x14ac:dyDescent="0.2">
      <c r="B593" s="21" t="s">
        <v>571</v>
      </c>
    </row>
    <row r="594" spans="1:2" x14ac:dyDescent="0.2">
      <c r="B594" s="21"/>
    </row>
    <row r="595" spans="1:2" x14ac:dyDescent="0.2">
      <c r="A595" s="24" t="s">
        <v>574</v>
      </c>
      <c r="B595" s="21" t="s">
        <v>575</v>
      </c>
    </row>
    <row r="596" spans="1:2" x14ac:dyDescent="0.2">
      <c r="B596" s="21" t="s">
        <v>576</v>
      </c>
    </row>
    <row r="597" spans="1:2" x14ac:dyDescent="0.2">
      <c r="B597" s="21" t="s">
        <v>577</v>
      </c>
    </row>
    <row r="598" spans="1:2" x14ac:dyDescent="0.2">
      <c r="B598" s="21" t="s">
        <v>578</v>
      </c>
    </row>
    <row r="599" spans="1:2" x14ac:dyDescent="0.2">
      <c r="B599" s="21" t="s">
        <v>813</v>
      </c>
    </row>
    <row r="600" spans="1:2" x14ac:dyDescent="0.2">
      <c r="B600" s="21"/>
    </row>
    <row r="601" spans="1:2" x14ac:dyDescent="0.2">
      <c r="A601" s="24" t="s">
        <v>579</v>
      </c>
      <c r="B601" s="21" t="s">
        <v>580</v>
      </c>
    </row>
    <row r="602" spans="1:2" x14ac:dyDescent="0.2">
      <c r="B602" s="21" t="s">
        <v>581</v>
      </c>
    </row>
    <row r="603" spans="1:2" x14ac:dyDescent="0.2">
      <c r="B603" s="21" t="s">
        <v>582</v>
      </c>
    </row>
    <row r="604" spans="1:2" x14ac:dyDescent="0.2">
      <c r="B604" s="21" t="s">
        <v>583</v>
      </c>
    </row>
    <row r="605" spans="1:2" x14ac:dyDescent="0.2">
      <c r="B605" s="21" t="s">
        <v>584</v>
      </c>
    </row>
    <row r="606" spans="1:2" x14ac:dyDescent="0.2">
      <c r="B606" s="21" t="s">
        <v>813</v>
      </c>
    </row>
    <row r="607" spans="1:2" x14ac:dyDescent="0.2">
      <c r="B607" s="21"/>
    </row>
    <row r="608" spans="1:2" x14ac:dyDescent="0.2">
      <c r="A608" s="24" t="s">
        <v>585</v>
      </c>
      <c r="B608" s="21" t="s">
        <v>586</v>
      </c>
    </row>
    <row r="609" spans="1:2" x14ac:dyDescent="0.2">
      <c r="B609" s="21" t="s">
        <v>587</v>
      </c>
    </row>
    <row r="610" spans="1:2" x14ac:dyDescent="0.2">
      <c r="B610" s="21" t="s">
        <v>588</v>
      </c>
    </row>
    <row r="611" spans="1:2" x14ac:dyDescent="0.2">
      <c r="B611" s="21"/>
    </row>
    <row r="612" spans="1:2" x14ac:dyDescent="0.2">
      <c r="A612" s="24" t="s">
        <v>589</v>
      </c>
      <c r="B612" s="21" t="s">
        <v>590</v>
      </c>
    </row>
    <row r="613" spans="1:2" x14ac:dyDescent="0.2">
      <c r="B613" s="21" t="s">
        <v>591</v>
      </c>
    </row>
    <row r="614" spans="1:2" x14ac:dyDescent="0.2">
      <c r="B614" s="21" t="s">
        <v>592</v>
      </c>
    </row>
    <row r="615" spans="1:2" x14ac:dyDescent="0.2">
      <c r="B615" s="21" t="s">
        <v>593</v>
      </c>
    </row>
    <row r="616" spans="1:2" x14ac:dyDescent="0.2">
      <c r="B616" s="21" t="s">
        <v>390</v>
      </c>
    </row>
    <row r="617" spans="1:2" x14ac:dyDescent="0.2">
      <c r="B617" s="21" t="s">
        <v>813</v>
      </c>
    </row>
    <row r="618" spans="1:2" x14ac:dyDescent="0.2">
      <c r="B618" s="21"/>
    </row>
    <row r="619" spans="1:2" x14ac:dyDescent="0.2">
      <c r="A619" s="24" t="s">
        <v>594</v>
      </c>
      <c r="B619" s="21" t="s">
        <v>595</v>
      </c>
    </row>
    <row r="620" spans="1:2" x14ac:dyDescent="0.2">
      <c r="B620" s="21" t="s">
        <v>596</v>
      </c>
    </row>
    <row r="621" spans="1:2" x14ac:dyDescent="0.2">
      <c r="B621" s="21" t="s">
        <v>597</v>
      </c>
    </row>
    <row r="622" spans="1:2" x14ac:dyDescent="0.2">
      <c r="B622" s="21"/>
    </row>
    <row r="623" spans="1:2" x14ac:dyDescent="0.2">
      <c r="A623" s="24" t="s">
        <v>598</v>
      </c>
      <c r="B623" s="21" t="s">
        <v>599</v>
      </c>
    </row>
    <row r="624" spans="1:2" x14ac:dyDescent="0.2">
      <c r="B624" s="21" t="s">
        <v>600</v>
      </c>
    </row>
    <row r="625" spans="1:2" x14ac:dyDescent="0.2">
      <c r="B625" s="21" t="s">
        <v>601</v>
      </c>
    </row>
    <row r="626" spans="1:2" x14ac:dyDescent="0.2">
      <c r="B626" s="21"/>
    </row>
    <row r="627" spans="1:2" x14ac:dyDescent="0.2">
      <c r="A627" s="24" t="s">
        <v>602</v>
      </c>
      <c r="B627" s="21" t="s">
        <v>603</v>
      </c>
    </row>
    <row r="628" spans="1:2" x14ac:dyDescent="0.2">
      <c r="B628" s="21" t="s">
        <v>604</v>
      </c>
    </row>
    <row r="629" spans="1:2" x14ac:dyDescent="0.2">
      <c r="B629" s="21" t="s">
        <v>450</v>
      </c>
    </row>
    <row r="630" spans="1:2" x14ac:dyDescent="0.2">
      <c r="B630" s="21" t="s">
        <v>605</v>
      </c>
    </row>
    <row r="631" spans="1:2" x14ac:dyDescent="0.2">
      <c r="B631" s="21" t="s">
        <v>805</v>
      </c>
    </row>
    <row r="632" spans="1:2" x14ac:dyDescent="0.2">
      <c r="B632" s="21" t="s">
        <v>243</v>
      </c>
    </row>
    <row r="633" spans="1:2" x14ac:dyDescent="0.2">
      <c r="B633" s="21"/>
    </row>
    <row r="634" spans="1:2" x14ac:dyDescent="0.2">
      <c r="A634" s="24" t="s">
        <v>606</v>
      </c>
      <c r="B634" s="21" t="s">
        <v>595</v>
      </c>
    </row>
    <row r="635" spans="1:2" x14ac:dyDescent="0.2">
      <c r="B635" s="21" t="s">
        <v>596</v>
      </c>
    </row>
    <row r="636" spans="1:2" x14ac:dyDescent="0.2">
      <c r="B636" s="21"/>
    </row>
    <row r="637" spans="1:2" x14ac:dyDescent="0.2">
      <c r="A637" s="24" t="s">
        <v>607</v>
      </c>
      <c r="B637" s="21" t="s">
        <v>608</v>
      </c>
    </row>
    <row r="638" spans="1:2" x14ac:dyDescent="0.2">
      <c r="B638" s="21" t="s">
        <v>609</v>
      </c>
    </row>
    <row r="639" spans="1:2" x14ac:dyDescent="0.2">
      <c r="B639" s="21"/>
    </row>
    <row r="640" spans="1:2" x14ac:dyDescent="0.2">
      <c r="A640" s="24" t="s">
        <v>610</v>
      </c>
      <c r="B640" s="21" t="s">
        <v>568</v>
      </c>
    </row>
    <row r="641" spans="1:2" x14ac:dyDescent="0.2">
      <c r="B641" s="21" t="s">
        <v>611</v>
      </c>
    </row>
    <row r="642" spans="1:2" x14ac:dyDescent="0.2">
      <c r="B642" s="21" t="s">
        <v>569</v>
      </c>
    </row>
    <row r="643" spans="1:2" x14ac:dyDescent="0.2">
      <c r="B643" s="21" t="s">
        <v>612</v>
      </c>
    </row>
    <row r="644" spans="1:2" x14ac:dyDescent="0.2">
      <c r="B644" s="21" t="s">
        <v>570</v>
      </c>
    </row>
    <row r="645" spans="1:2" x14ac:dyDescent="0.2">
      <c r="B645" s="21" t="s">
        <v>390</v>
      </c>
    </row>
    <row r="646" spans="1:2" x14ac:dyDescent="0.2">
      <c r="B646" s="21"/>
    </row>
    <row r="647" spans="1:2" x14ac:dyDescent="0.2">
      <c r="A647" s="24" t="s">
        <v>0</v>
      </c>
      <c r="B647" s="21" t="s">
        <v>567</v>
      </c>
    </row>
    <row r="648" spans="1:2" x14ac:dyDescent="0.2">
      <c r="B648" s="21" t="s">
        <v>568</v>
      </c>
    </row>
    <row r="649" spans="1:2" x14ac:dyDescent="0.2">
      <c r="B649" s="21" t="s">
        <v>569</v>
      </c>
    </row>
    <row r="650" spans="1:2" x14ac:dyDescent="0.2">
      <c r="B650" s="21" t="s">
        <v>570</v>
      </c>
    </row>
    <row r="651" spans="1:2" x14ac:dyDescent="0.2">
      <c r="B651" s="21" t="s">
        <v>390</v>
      </c>
    </row>
    <row r="652" spans="1:2" x14ac:dyDescent="0.2">
      <c r="B652" s="21"/>
    </row>
    <row r="653" spans="1:2" x14ac:dyDescent="0.2">
      <c r="A653" s="24" t="s">
        <v>1</v>
      </c>
      <c r="B653" s="21" t="s">
        <v>2</v>
      </c>
    </row>
    <row r="654" spans="1:2" x14ac:dyDescent="0.2">
      <c r="B654" s="21" t="s">
        <v>3</v>
      </c>
    </row>
    <row r="655" spans="1:2" x14ac:dyDescent="0.2">
      <c r="B655" s="21" t="s">
        <v>4</v>
      </c>
    </row>
    <row r="656" spans="1:2" x14ac:dyDescent="0.2">
      <c r="B656" s="21"/>
    </row>
    <row r="657" spans="1:2" x14ac:dyDescent="0.2">
      <c r="A657" s="24" t="s">
        <v>5</v>
      </c>
      <c r="B657" s="21" t="s">
        <v>6</v>
      </c>
    </row>
    <row r="658" spans="1:2" x14ac:dyDescent="0.2">
      <c r="B658" s="21" t="s">
        <v>7</v>
      </c>
    </row>
    <row r="659" spans="1:2" x14ac:dyDescent="0.2">
      <c r="B659" s="21" t="s">
        <v>390</v>
      </c>
    </row>
    <row r="660" spans="1:2" x14ac:dyDescent="0.2">
      <c r="B660" s="21"/>
    </row>
    <row r="661" spans="1:2" x14ac:dyDescent="0.2">
      <c r="A661" s="24" t="s">
        <v>919</v>
      </c>
      <c r="B661" s="20" t="s">
        <v>920</v>
      </c>
    </row>
    <row r="662" spans="1:2" x14ac:dyDescent="0.2">
      <c r="B662" s="20" t="s">
        <v>502</v>
      </c>
    </row>
    <row r="663" spans="1:2" x14ac:dyDescent="0.2">
      <c r="B663" s="20" t="s">
        <v>921</v>
      </c>
    </row>
    <row r="665" spans="1:2" x14ac:dyDescent="0.2">
      <c r="A665" s="24" t="s">
        <v>922</v>
      </c>
      <c r="B665" s="20" t="s">
        <v>923</v>
      </c>
    </row>
    <row r="666" spans="1:2" x14ac:dyDescent="0.2">
      <c r="B666" s="20" t="s">
        <v>924</v>
      </c>
    </row>
    <row r="668" spans="1:2" x14ac:dyDescent="0.2">
      <c r="A668" s="24" t="s">
        <v>925</v>
      </c>
      <c r="B668" s="20" t="s">
        <v>926</v>
      </c>
    </row>
    <row r="669" spans="1:2" x14ac:dyDescent="0.2">
      <c r="B669" s="20" t="s">
        <v>927</v>
      </c>
    </row>
    <row r="671" spans="1:2" x14ac:dyDescent="0.2">
      <c r="A671" s="24" t="s">
        <v>928</v>
      </c>
      <c r="B671" s="20" t="s">
        <v>227</v>
      </c>
    </row>
    <row r="672" spans="1:2" x14ac:dyDescent="0.2">
      <c r="B672" s="20" t="s">
        <v>929</v>
      </c>
    </row>
    <row r="674" spans="1:2" x14ac:dyDescent="0.2">
      <c r="A674" s="24" t="s">
        <v>820</v>
      </c>
      <c r="B674" s="20" t="s">
        <v>821</v>
      </c>
    </row>
    <row r="675" spans="1:2" x14ac:dyDescent="0.2">
      <c r="B675" s="20" t="s">
        <v>822</v>
      </c>
    </row>
    <row r="676" spans="1:2" x14ac:dyDescent="0.2">
      <c r="B676" s="20" t="s">
        <v>450</v>
      </c>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BD2B-8F3C-4D39-8F72-E3A8BA25747B}">
  <sheetPr codeName="Sheet4"/>
  <dimension ref="A1:B166"/>
  <sheetViews>
    <sheetView zoomScaleNormal="100" workbookViewId="0"/>
  </sheetViews>
  <sheetFormatPr defaultRowHeight="12.75" x14ac:dyDescent="0.2"/>
  <cols>
    <col min="1" max="1" width="22.5703125" bestFit="1" customWidth="1"/>
    <col min="2" max="2" width="82.42578125" bestFit="1" customWidth="1"/>
  </cols>
  <sheetData>
    <row r="1" spans="1:2" x14ac:dyDescent="0.2">
      <c r="A1" t="s">
        <v>627</v>
      </c>
      <c r="B1" t="s">
        <v>448</v>
      </c>
    </row>
    <row r="2" spans="1:2" x14ac:dyDescent="0.2">
      <c r="B2" t="s">
        <v>449</v>
      </c>
    </row>
    <row r="3" spans="1:2" x14ac:dyDescent="0.2">
      <c r="B3" t="s">
        <v>450</v>
      </c>
    </row>
    <row r="4" spans="1:2" x14ac:dyDescent="0.2">
      <c r="B4" t="s">
        <v>804</v>
      </c>
    </row>
    <row r="5" spans="1:2" x14ac:dyDescent="0.2">
      <c r="B5" t="s">
        <v>805</v>
      </c>
    </row>
    <row r="7" spans="1:2" x14ac:dyDescent="0.2">
      <c r="A7" t="s">
        <v>624</v>
      </c>
      <c r="B7" t="s">
        <v>451</v>
      </c>
    </row>
    <row r="8" spans="1:2" x14ac:dyDescent="0.2">
      <c r="B8" t="s">
        <v>452</v>
      </c>
    </row>
    <row r="9" spans="1:2" x14ac:dyDescent="0.2">
      <c r="B9" t="s">
        <v>450</v>
      </c>
    </row>
    <row r="10" spans="1:2" x14ac:dyDescent="0.2">
      <c r="B10" t="s">
        <v>661</v>
      </c>
    </row>
    <row r="11" spans="1:2" x14ac:dyDescent="0.2">
      <c r="B11" t="s">
        <v>805</v>
      </c>
    </row>
    <row r="13" spans="1:2" x14ac:dyDescent="0.2">
      <c r="A13" t="s">
        <v>630</v>
      </c>
      <c r="B13" t="s">
        <v>453</v>
      </c>
    </row>
    <row r="14" spans="1:2" x14ac:dyDescent="0.2">
      <c r="B14" t="s">
        <v>454</v>
      </c>
    </row>
    <row r="15" spans="1:2" x14ac:dyDescent="0.2">
      <c r="B15" t="s">
        <v>450</v>
      </c>
    </row>
    <row r="16" spans="1:2" x14ac:dyDescent="0.2">
      <c r="B16" t="s">
        <v>806</v>
      </c>
    </row>
    <row r="17" spans="1:2" x14ac:dyDescent="0.2">
      <c r="B17" t="s">
        <v>805</v>
      </c>
    </row>
    <row r="19" spans="1:2" x14ac:dyDescent="0.2">
      <c r="A19" t="s">
        <v>628</v>
      </c>
      <c r="B19" t="s">
        <v>652</v>
      </c>
    </row>
    <row r="20" spans="1:2" x14ac:dyDescent="0.2">
      <c r="B20" t="s">
        <v>653</v>
      </c>
    </row>
    <row r="21" spans="1:2" x14ac:dyDescent="0.2">
      <c r="B21" t="s">
        <v>450</v>
      </c>
    </row>
    <row r="22" spans="1:2" x14ac:dyDescent="0.2">
      <c r="B22" t="s">
        <v>807</v>
      </c>
    </row>
    <row r="23" spans="1:2" x14ac:dyDescent="0.2">
      <c r="B23" t="s">
        <v>808</v>
      </c>
    </row>
    <row r="25" spans="1:2" x14ac:dyDescent="0.2">
      <c r="A25" t="s">
        <v>654</v>
      </c>
      <c r="B25" t="s">
        <v>655</v>
      </c>
    </row>
    <row r="26" spans="1:2" x14ac:dyDescent="0.2">
      <c r="B26" t="s">
        <v>656</v>
      </c>
    </row>
    <row r="28" spans="1:2" x14ac:dyDescent="0.2">
      <c r="A28" t="s">
        <v>625</v>
      </c>
      <c r="B28" t="s">
        <v>657</v>
      </c>
    </row>
    <row r="29" spans="1:2" x14ac:dyDescent="0.2">
      <c r="B29" t="s">
        <v>658</v>
      </c>
    </row>
    <row r="30" spans="1:2" x14ac:dyDescent="0.2">
      <c r="B30" t="s">
        <v>450</v>
      </c>
    </row>
    <row r="31" spans="1:2" x14ac:dyDescent="0.2">
      <c r="B31" t="s">
        <v>809</v>
      </c>
    </row>
    <row r="32" spans="1:2" x14ac:dyDescent="0.2">
      <c r="B32" t="s">
        <v>805</v>
      </c>
    </row>
    <row r="34" spans="1:2" x14ac:dyDescent="0.2">
      <c r="A34" t="s">
        <v>659</v>
      </c>
      <c r="B34" t="s">
        <v>108</v>
      </c>
    </row>
    <row r="35" spans="1:2" x14ac:dyDescent="0.2">
      <c r="B35" t="s">
        <v>109</v>
      </c>
    </row>
    <row r="36" spans="1:2" x14ac:dyDescent="0.2">
      <c r="B36" t="s">
        <v>110</v>
      </c>
    </row>
    <row r="38" spans="1:2" x14ac:dyDescent="0.2">
      <c r="A38" t="s">
        <v>626</v>
      </c>
      <c r="B38" t="s">
        <v>111</v>
      </c>
    </row>
    <row r="39" spans="1:2" x14ac:dyDescent="0.2">
      <c r="B39" t="s">
        <v>112</v>
      </c>
    </row>
    <row r="40" spans="1:2" x14ac:dyDescent="0.2">
      <c r="B40" t="s">
        <v>450</v>
      </c>
    </row>
    <row r="41" spans="1:2" x14ac:dyDescent="0.2">
      <c r="B41" t="s">
        <v>810</v>
      </c>
    </row>
    <row r="42" spans="1:2" x14ac:dyDescent="0.2">
      <c r="B42" t="s">
        <v>805</v>
      </c>
    </row>
    <row r="44" spans="1:2" x14ac:dyDescent="0.2">
      <c r="A44" t="s">
        <v>629</v>
      </c>
      <c r="B44" t="s">
        <v>113</v>
      </c>
    </row>
    <row r="45" spans="1:2" x14ac:dyDescent="0.2">
      <c r="B45" t="s">
        <v>114</v>
      </c>
    </row>
    <row r="46" spans="1:2" x14ac:dyDescent="0.2">
      <c r="B46" t="s">
        <v>450</v>
      </c>
    </row>
    <row r="47" spans="1:2" x14ac:dyDescent="0.2">
      <c r="B47" t="s">
        <v>811</v>
      </c>
    </row>
    <row r="48" spans="1:2" x14ac:dyDescent="0.2">
      <c r="B48" t="s">
        <v>805</v>
      </c>
    </row>
    <row r="50" spans="1:2" x14ac:dyDescent="0.2">
      <c r="A50" t="s">
        <v>907</v>
      </c>
      <c r="B50" t="s">
        <v>882</v>
      </c>
    </row>
    <row r="51" spans="1:2" x14ac:dyDescent="0.2">
      <c r="B51" t="s">
        <v>884</v>
      </c>
    </row>
    <row r="52" spans="1:2" x14ac:dyDescent="0.2">
      <c r="B52" t="s">
        <v>883</v>
      </c>
    </row>
    <row r="53" spans="1:2" x14ac:dyDescent="0.2">
      <c r="B53" t="s">
        <v>908</v>
      </c>
    </row>
    <row r="54" spans="1:2" x14ac:dyDescent="0.2">
      <c r="B54" t="s">
        <v>909</v>
      </c>
    </row>
    <row r="55" spans="1:2" x14ac:dyDescent="0.2">
      <c r="B55" t="s">
        <v>910</v>
      </c>
    </row>
    <row r="56" spans="1:2" x14ac:dyDescent="0.2">
      <c r="B56" t="s">
        <v>450</v>
      </c>
    </row>
    <row r="57" spans="1:2" x14ac:dyDescent="0.2">
      <c r="B57" t="s">
        <v>661</v>
      </c>
    </row>
    <row r="58" spans="1:2" x14ac:dyDescent="0.2">
      <c r="B58" t="s">
        <v>805</v>
      </c>
    </row>
    <row r="60" spans="1:2" x14ac:dyDescent="0.2">
      <c r="A60" t="s">
        <v>911</v>
      </c>
      <c r="B60" t="s">
        <v>912</v>
      </c>
    </row>
    <row r="61" spans="1:2" x14ac:dyDescent="0.2">
      <c r="B61" t="s">
        <v>913</v>
      </c>
    </row>
    <row r="63" spans="1:2" x14ac:dyDescent="0.2">
      <c r="A63" t="s">
        <v>138</v>
      </c>
      <c r="B63" t="s">
        <v>915</v>
      </c>
    </row>
    <row r="64" spans="1:2" x14ac:dyDescent="0.2">
      <c r="B64" t="s">
        <v>916</v>
      </c>
    </row>
    <row r="66" spans="1:2" x14ac:dyDescent="0.2">
      <c r="A66" t="s">
        <v>455</v>
      </c>
      <c r="B66" t="s">
        <v>451</v>
      </c>
    </row>
    <row r="67" spans="1:2" x14ac:dyDescent="0.2">
      <c r="B67" t="s">
        <v>452</v>
      </c>
    </row>
    <row r="68" spans="1:2" x14ac:dyDescent="0.2">
      <c r="B68" t="s">
        <v>450</v>
      </c>
    </row>
    <row r="70" spans="1:2" x14ac:dyDescent="0.2">
      <c r="A70" t="s">
        <v>780</v>
      </c>
      <c r="B70" t="s">
        <v>451</v>
      </c>
    </row>
    <row r="71" spans="1:2" x14ac:dyDescent="0.2">
      <c r="B71" t="s">
        <v>452</v>
      </c>
    </row>
    <row r="72" spans="1:2" x14ac:dyDescent="0.2">
      <c r="B72" t="s">
        <v>661</v>
      </c>
    </row>
    <row r="74" spans="1:2" x14ac:dyDescent="0.2">
      <c r="A74" t="s">
        <v>782</v>
      </c>
      <c r="B74" t="s">
        <v>451</v>
      </c>
    </row>
    <row r="75" spans="1:2" x14ac:dyDescent="0.2">
      <c r="B75" t="s">
        <v>452</v>
      </c>
    </row>
    <row r="76" spans="1:2" x14ac:dyDescent="0.2">
      <c r="B76" t="s">
        <v>136</v>
      </c>
    </row>
    <row r="78" spans="1:2" x14ac:dyDescent="0.2">
      <c r="A78" t="s">
        <v>275</v>
      </c>
      <c r="B78" t="s">
        <v>657</v>
      </c>
    </row>
    <row r="79" spans="1:2" x14ac:dyDescent="0.2">
      <c r="B79" t="s">
        <v>658</v>
      </c>
    </row>
    <row r="81" spans="1:2" x14ac:dyDescent="0.2">
      <c r="A81" t="s">
        <v>142</v>
      </c>
      <c r="B81" t="s">
        <v>140</v>
      </c>
    </row>
    <row r="82" spans="1:2" x14ac:dyDescent="0.2">
      <c r="B82" t="s">
        <v>141</v>
      </c>
    </row>
    <row r="83" spans="1:2" x14ac:dyDescent="0.2">
      <c r="B83" t="s">
        <v>427</v>
      </c>
    </row>
    <row r="85" spans="1:2" x14ac:dyDescent="0.2">
      <c r="A85" t="s">
        <v>145</v>
      </c>
      <c r="B85" t="s">
        <v>882</v>
      </c>
    </row>
    <row r="86" spans="1:2" x14ac:dyDescent="0.2">
      <c r="B86" t="s">
        <v>884</v>
      </c>
    </row>
    <row r="87" spans="1:2" x14ac:dyDescent="0.2">
      <c r="B87" t="s">
        <v>146</v>
      </c>
    </row>
    <row r="88" spans="1:2" x14ac:dyDescent="0.2">
      <c r="B88" t="s">
        <v>943</v>
      </c>
    </row>
    <row r="90" spans="1:2" x14ac:dyDescent="0.2">
      <c r="A90" t="s">
        <v>148</v>
      </c>
      <c r="B90" t="s">
        <v>451</v>
      </c>
    </row>
    <row r="91" spans="1:2" x14ac:dyDescent="0.2">
      <c r="B91" t="s">
        <v>147</v>
      </c>
    </row>
    <row r="93" spans="1:2" x14ac:dyDescent="0.2">
      <c r="A93" t="s">
        <v>459</v>
      </c>
      <c r="B93" t="s">
        <v>460</v>
      </c>
    </row>
    <row r="94" spans="1:2" x14ac:dyDescent="0.2">
      <c r="B94" t="s">
        <v>884</v>
      </c>
    </row>
    <row r="95" spans="1:2" x14ac:dyDescent="0.2">
      <c r="B95" t="s">
        <v>883</v>
      </c>
    </row>
    <row r="96" spans="1:2" x14ac:dyDescent="0.2">
      <c r="B96" t="s">
        <v>757</v>
      </c>
    </row>
    <row r="97" spans="1:2" x14ac:dyDescent="0.2">
      <c r="B97" t="s">
        <v>943</v>
      </c>
    </row>
    <row r="99" spans="1:2" x14ac:dyDescent="0.2">
      <c r="A99" t="s">
        <v>464</v>
      </c>
      <c r="B99" t="s">
        <v>131</v>
      </c>
    </row>
    <row r="100" spans="1:2" x14ac:dyDescent="0.2">
      <c r="B100" t="s">
        <v>132</v>
      </c>
    </row>
    <row r="101" spans="1:2" x14ac:dyDescent="0.2">
      <c r="B101" t="s">
        <v>462</v>
      </c>
    </row>
    <row r="102" spans="1:2" x14ac:dyDescent="0.2">
      <c r="B102" t="s">
        <v>463</v>
      </c>
    </row>
    <row r="104" spans="1:2" x14ac:dyDescent="0.2">
      <c r="A104" t="s">
        <v>466</v>
      </c>
      <c r="B104" t="s">
        <v>451</v>
      </c>
    </row>
    <row r="105" spans="1:2" x14ac:dyDescent="0.2">
      <c r="B105" t="s">
        <v>452</v>
      </c>
    </row>
    <row r="106" spans="1:2" x14ac:dyDescent="0.2">
      <c r="B106" t="s">
        <v>133</v>
      </c>
    </row>
    <row r="107" spans="1:2" x14ac:dyDescent="0.2">
      <c r="B107" t="s">
        <v>661</v>
      </c>
    </row>
    <row r="109" spans="1:2" x14ac:dyDescent="0.2">
      <c r="A109" t="s">
        <v>638</v>
      </c>
      <c r="B109" t="s">
        <v>636</v>
      </c>
    </row>
    <row r="110" spans="1:2" x14ac:dyDescent="0.2">
      <c r="B110" t="s">
        <v>637</v>
      </c>
    </row>
    <row r="111" spans="1:2" x14ac:dyDescent="0.2">
      <c r="B111" t="s">
        <v>450</v>
      </c>
    </row>
    <row r="113" spans="1:2" x14ac:dyDescent="0.2">
      <c r="A113" t="s">
        <v>755</v>
      </c>
      <c r="B113" t="s">
        <v>21</v>
      </c>
    </row>
    <row r="114" spans="1:2" x14ac:dyDescent="0.2">
      <c r="B114" t="s">
        <v>754</v>
      </c>
    </row>
    <row r="115" spans="1:2" x14ac:dyDescent="0.2">
      <c r="B115" t="s">
        <v>756</v>
      </c>
    </row>
    <row r="117" spans="1:2" x14ac:dyDescent="0.2">
      <c r="A117" t="s">
        <v>645</v>
      </c>
      <c r="B117" t="s">
        <v>646</v>
      </c>
    </row>
    <row r="118" spans="1:2" x14ac:dyDescent="0.2">
      <c r="B118" t="s">
        <v>647</v>
      </c>
    </row>
    <row r="119" spans="1:2" x14ac:dyDescent="0.2">
      <c r="B119" t="s">
        <v>648</v>
      </c>
    </row>
    <row r="120" spans="1:2" x14ac:dyDescent="0.2">
      <c r="B120" t="s">
        <v>649</v>
      </c>
    </row>
    <row r="121" spans="1:2" x14ac:dyDescent="0.2">
      <c r="B121" t="s">
        <v>17</v>
      </c>
    </row>
    <row r="122" spans="1:2" x14ac:dyDescent="0.2">
      <c r="B122" t="s">
        <v>18</v>
      </c>
    </row>
    <row r="123" spans="1:2" x14ac:dyDescent="0.2">
      <c r="B123" t="s">
        <v>19</v>
      </c>
    </row>
    <row r="124" spans="1:2" x14ac:dyDescent="0.2">
      <c r="B124" t="s">
        <v>20</v>
      </c>
    </row>
    <row r="125" spans="1:2" x14ac:dyDescent="0.2">
      <c r="B125" t="s">
        <v>813</v>
      </c>
    </row>
    <row r="127" spans="1:2" x14ac:dyDescent="0.2">
      <c r="A127" t="s">
        <v>66</v>
      </c>
      <c r="B127" t="s">
        <v>812</v>
      </c>
    </row>
    <row r="128" spans="1:2" x14ac:dyDescent="0.2">
      <c r="B128" t="s">
        <v>112</v>
      </c>
    </row>
    <row r="130" spans="1:2" x14ac:dyDescent="0.2">
      <c r="A130" t="s">
        <v>118</v>
      </c>
      <c r="B130" t="s">
        <v>451</v>
      </c>
    </row>
    <row r="131" spans="1:2" x14ac:dyDescent="0.2">
      <c r="B131" t="s">
        <v>452</v>
      </c>
    </row>
    <row r="133" spans="1:2" x14ac:dyDescent="0.2">
      <c r="A133" t="s">
        <v>121</v>
      </c>
      <c r="B133" t="s">
        <v>657</v>
      </c>
    </row>
    <row r="134" spans="1:2" x14ac:dyDescent="0.2">
      <c r="B134" t="s">
        <v>658</v>
      </c>
    </row>
    <row r="135" spans="1:2" x14ac:dyDescent="0.2">
      <c r="B135" t="s">
        <v>809</v>
      </c>
    </row>
    <row r="137" spans="1:2" x14ac:dyDescent="0.2">
      <c r="A137" t="s">
        <v>123</v>
      </c>
      <c r="B137" t="s">
        <v>652</v>
      </c>
    </row>
    <row r="138" spans="1:2" x14ac:dyDescent="0.2">
      <c r="B138" t="s">
        <v>653</v>
      </c>
    </row>
    <row r="139" spans="1:2" x14ac:dyDescent="0.2">
      <c r="B139" t="s">
        <v>808</v>
      </c>
    </row>
    <row r="141" spans="1:2" x14ac:dyDescent="0.2">
      <c r="A141" t="s">
        <v>125</v>
      </c>
      <c r="B141" t="s">
        <v>652</v>
      </c>
    </row>
    <row r="142" spans="1:2" x14ac:dyDescent="0.2">
      <c r="B142" t="s">
        <v>653</v>
      </c>
    </row>
    <row r="143" spans="1:2" x14ac:dyDescent="0.2">
      <c r="B143" t="s">
        <v>807</v>
      </c>
    </row>
    <row r="144" spans="1:2" x14ac:dyDescent="0.2">
      <c r="B144" t="s">
        <v>808</v>
      </c>
    </row>
    <row r="146" spans="1:2" x14ac:dyDescent="0.2">
      <c r="A146" t="s">
        <v>128</v>
      </c>
      <c r="B146" t="s">
        <v>127</v>
      </c>
    </row>
    <row r="147" spans="1:2" x14ac:dyDescent="0.2">
      <c r="B147" t="s">
        <v>452</v>
      </c>
    </row>
    <row r="149" spans="1:2" x14ac:dyDescent="0.2">
      <c r="A149" t="s">
        <v>129</v>
      </c>
      <c r="B149" t="s">
        <v>451</v>
      </c>
    </row>
    <row r="150" spans="1:2" x14ac:dyDescent="0.2">
      <c r="B150" t="s">
        <v>452</v>
      </c>
    </row>
    <row r="151" spans="1:2" x14ac:dyDescent="0.2">
      <c r="B151" t="s">
        <v>450</v>
      </c>
    </row>
    <row r="152" spans="1:2" x14ac:dyDescent="0.2">
      <c r="B152" t="s">
        <v>661</v>
      </c>
    </row>
    <row r="154" spans="1:2" x14ac:dyDescent="0.2">
      <c r="A154" t="s">
        <v>135</v>
      </c>
      <c r="B154" t="s">
        <v>136</v>
      </c>
    </row>
    <row r="155" spans="1:2" x14ac:dyDescent="0.2">
      <c r="B155" t="s">
        <v>452</v>
      </c>
    </row>
    <row r="156" spans="1:2" x14ac:dyDescent="0.2">
      <c r="B156" t="s">
        <v>133</v>
      </c>
    </row>
    <row r="158" spans="1:2" x14ac:dyDescent="0.2">
      <c r="A158" t="s">
        <v>662</v>
      </c>
      <c r="B158" t="s">
        <v>451</v>
      </c>
    </row>
    <row r="159" spans="1:2" x14ac:dyDescent="0.2">
      <c r="B159" t="s">
        <v>661</v>
      </c>
    </row>
    <row r="161" spans="1:2" x14ac:dyDescent="0.2">
      <c r="A161" t="s">
        <v>412</v>
      </c>
      <c r="B161" t="s">
        <v>413</v>
      </c>
    </row>
    <row r="162" spans="1:2" x14ac:dyDescent="0.2">
      <c r="B162" t="s">
        <v>415</v>
      </c>
    </row>
    <row r="163" spans="1:2" x14ac:dyDescent="0.2">
      <c r="B163" t="s">
        <v>414</v>
      </c>
    </row>
    <row r="165" spans="1:2" x14ac:dyDescent="0.2">
      <c r="A165" t="s">
        <v>416</v>
      </c>
      <c r="B165" t="s">
        <v>418</v>
      </c>
    </row>
    <row r="166" spans="1:2" x14ac:dyDescent="0.2">
      <c r="B166" t="s">
        <v>417</v>
      </c>
    </row>
  </sheetData>
  <phoneticPr fontId="0" type="noConversion"/>
  <pageMargins left="0.25" right="0.25" top="0.5" bottom="0.5" header="0.25" footer="0.25"/>
  <pageSetup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69A58-98B6-42A2-9AC0-10C16D05C4F5}">
  <sheetPr codeName="Sheet2">
    <pageSetUpPr fitToPage="1"/>
  </sheetPr>
  <dimension ref="H1:AC121"/>
  <sheetViews>
    <sheetView showGridLines="0" tabSelected="1" zoomScaleNormal="100" workbookViewId="0">
      <selection activeCell="H1" sqref="H1"/>
    </sheetView>
  </sheetViews>
  <sheetFormatPr defaultColWidth="0.140625" defaultRowHeight="15.75" x14ac:dyDescent="0.2"/>
  <cols>
    <col min="1" max="2" width="0.140625" style="43"/>
    <col min="3" max="3" width="0.140625" style="43" customWidth="1"/>
    <col min="4" max="7" width="0.140625" style="43"/>
    <col min="8" max="8" width="2.42578125" style="38" bestFit="1" customWidth="1"/>
    <col min="9" max="9" width="3.5703125" style="39" bestFit="1" customWidth="1"/>
    <col min="10" max="10" width="2.7109375" style="40" bestFit="1" customWidth="1"/>
    <col min="11" max="11" width="46.5703125" style="44" bestFit="1" customWidth="1"/>
    <col min="12" max="12" width="26.85546875" style="43" hidden="1" customWidth="1"/>
    <col min="13" max="13" width="16" style="45" hidden="1" customWidth="1"/>
    <col min="14" max="14" width="26.42578125" style="46" hidden="1" customWidth="1"/>
    <col min="15" max="15" width="16.42578125" style="47" hidden="1" customWidth="1"/>
    <col min="16" max="16" width="18.28515625" style="46" customWidth="1"/>
    <col min="17" max="17" width="28.5703125" style="46" customWidth="1"/>
    <col min="18" max="18" width="2.28515625" style="43" bestFit="1" customWidth="1"/>
    <col min="19" max="28" width="0.140625" style="43"/>
    <col min="29" max="29" width="3" style="43" bestFit="1" customWidth="1"/>
    <col min="30" max="16384" width="0.140625" style="43"/>
  </cols>
  <sheetData>
    <row r="1" spans="8:29" x14ac:dyDescent="0.2">
      <c r="K1" s="308"/>
      <c r="L1" s="308"/>
      <c r="M1" s="308"/>
      <c r="N1" s="308"/>
      <c r="O1" s="308"/>
      <c r="P1" s="308"/>
      <c r="Q1" s="309"/>
    </row>
    <row r="2" spans="8:29" x14ac:dyDescent="0.2">
      <c r="K2" s="41"/>
      <c r="L2" s="41"/>
      <c r="M2" s="41"/>
      <c r="N2" s="41"/>
      <c r="O2" s="41"/>
      <c r="P2" s="41"/>
      <c r="Q2" s="42"/>
    </row>
    <row r="4" spans="8:29" ht="18" customHeight="1" x14ac:dyDescent="0.2"/>
    <row r="5" spans="8:29" ht="21" customHeight="1" x14ac:dyDescent="0.2">
      <c r="K5" s="312" t="s">
        <v>1145</v>
      </c>
      <c r="L5" s="313"/>
      <c r="M5" s="313"/>
      <c r="N5" s="313"/>
      <c r="O5" s="313"/>
      <c r="P5" s="313"/>
      <c r="Q5" s="313"/>
    </row>
    <row r="6" spans="8:29" ht="17.25" x14ac:dyDescent="0.2">
      <c r="K6" s="314" t="s">
        <v>1034</v>
      </c>
      <c r="L6" s="314"/>
      <c r="M6" s="314"/>
      <c r="N6" s="314"/>
      <c r="O6" s="314"/>
      <c r="P6" s="314"/>
      <c r="Q6" s="314"/>
    </row>
    <row r="7" spans="8:29" ht="7.5" customHeight="1" x14ac:dyDescent="0.2">
      <c r="K7" s="48"/>
    </row>
    <row r="8" spans="8:29" ht="48" customHeight="1" x14ac:dyDescent="0.2">
      <c r="K8" s="49" t="s">
        <v>1168</v>
      </c>
      <c r="M8" s="315" t="s">
        <v>1168</v>
      </c>
      <c r="N8" s="315"/>
    </row>
    <row r="9" spans="8:29" x14ac:dyDescent="0.2">
      <c r="H9" s="38" t="s">
        <v>115</v>
      </c>
      <c r="I9" s="39" t="s">
        <v>115</v>
      </c>
      <c r="K9" s="48"/>
    </row>
    <row r="10" spans="8:29" s="53" customFormat="1" x14ac:dyDescent="0.2">
      <c r="H10" s="38" t="s">
        <v>115</v>
      </c>
      <c r="I10" s="39" t="s">
        <v>115</v>
      </c>
      <c r="J10" s="40"/>
      <c r="K10" s="50" t="s">
        <v>1035</v>
      </c>
      <c r="L10" s="50" t="s">
        <v>30</v>
      </c>
      <c r="M10" s="51"/>
      <c r="N10" s="52"/>
      <c r="O10" s="51"/>
      <c r="P10" s="52"/>
      <c r="Q10" s="52"/>
      <c r="AC10" s="54" t="s">
        <v>1120</v>
      </c>
    </row>
    <row r="11" spans="8:29" ht="16.5" thickBot="1" x14ac:dyDescent="0.25">
      <c r="H11" s="38" t="s">
        <v>34</v>
      </c>
      <c r="I11" s="39" t="s">
        <v>115</v>
      </c>
      <c r="J11" s="40" t="s">
        <v>115</v>
      </c>
      <c r="K11" s="55" t="s">
        <v>35</v>
      </c>
      <c r="L11" s="56"/>
      <c r="M11" s="51" t="s">
        <v>31</v>
      </c>
      <c r="N11" s="57"/>
      <c r="O11" s="52" t="s">
        <v>32</v>
      </c>
      <c r="P11" s="52" t="s">
        <v>33</v>
      </c>
      <c r="Q11" s="52" t="s">
        <v>496</v>
      </c>
    </row>
    <row r="12" spans="8:29" ht="17.25" thickTop="1" thickBot="1" x14ac:dyDescent="0.25">
      <c r="H12" s="38" t="s">
        <v>115</v>
      </c>
      <c r="I12" s="39" t="s">
        <v>36</v>
      </c>
      <c r="J12" s="40" t="s">
        <v>115</v>
      </c>
      <c r="K12" s="58" t="s">
        <v>37</v>
      </c>
      <c r="L12" s="59" t="s">
        <v>38</v>
      </c>
      <c r="M12" s="60" t="s">
        <v>39</v>
      </c>
      <c r="N12" s="61" t="s">
        <v>40</v>
      </c>
      <c r="O12" s="62" t="s">
        <v>38</v>
      </c>
      <c r="P12" s="1"/>
      <c r="Q12" s="1"/>
    </row>
    <row r="13" spans="8:29" ht="17.25" thickTop="1" thickBot="1" x14ac:dyDescent="0.25">
      <c r="H13" s="38" t="s">
        <v>115</v>
      </c>
      <c r="I13" s="39" t="s">
        <v>41</v>
      </c>
      <c r="J13" s="40" t="s">
        <v>115</v>
      </c>
      <c r="K13" s="58" t="s">
        <v>99</v>
      </c>
      <c r="L13" s="59" t="s">
        <v>38</v>
      </c>
      <c r="M13" s="60" t="s">
        <v>39</v>
      </c>
      <c r="N13" s="61" t="s">
        <v>42</v>
      </c>
      <c r="O13" s="62" t="s">
        <v>38</v>
      </c>
      <c r="P13" s="2"/>
      <c r="Q13" s="2"/>
    </row>
    <row r="14" spans="8:29" ht="17.25" thickTop="1" thickBot="1" x14ac:dyDescent="0.25">
      <c r="H14" s="38" t="s">
        <v>115</v>
      </c>
      <c r="I14" s="39" t="s">
        <v>43</v>
      </c>
      <c r="J14" s="40" t="s">
        <v>115</v>
      </c>
      <c r="K14" s="58" t="s">
        <v>44</v>
      </c>
      <c r="L14" s="59" t="s">
        <v>38</v>
      </c>
      <c r="M14" s="60" t="s">
        <v>39</v>
      </c>
      <c r="N14" s="61" t="s">
        <v>45</v>
      </c>
      <c r="O14" s="62" t="s">
        <v>38</v>
      </c>
      <c r="P14" s="2"/>
      <c r="Q14" s="2"/>
    </row>
    <row r="15" spans="8:29" ht="17.25" thickTop="1" thickBot="1" x14ac:dyDescent="0.25">
      <c r="H15" s="38" t="s">
        <v>115</v>
      </c>
      <c r="I15" s="39" t="s">
        <v>46</v>
      </c>
      <c r="J15" s="40" t="s">
        <v>115</v>
      </c>
      <c r="K15" s="58" t="s">
        <v>47</v>
      </c>
      <c r="L15" s="59" t="s">
        <v>38</v>
      </c>
      <c r="M15" s="60" t="s">
        <v>39</v>
      </c>
      <c r="N15" s="61" t="s">
        <v>48</v>
      </c>
      <c r="O15" s="62" t="s">
        <v>38</v>
      </c>
      <c r="P15" s="2"/>
      <c r="Q15" s="2"/>
    </row>
    <row r="16" spans="8:29" ht="17.25" thickTop="1" thickBot="1" x14ac:dyDescent="0.25">
      <c r="H16" s="38" t="s">
        <v>115</v>
      </c>
      <c r="I16" s="39" t="s">
        <v>49</v>
      </c>
      <c r="J16" s="40" t="s">
        <v>115</v>
      </c>
      <c r="K16" s="58" t="s">
        <v>50</v>
      </c>
      <c r="L16" s="59" t="s">
        <v>38</v>
      </c>
      <c r="M16" s="60" t="s">
        <v>39</v>
      </c>
      <c r="N16" s="61" t="s">
        <v>51</v>
      </c>
      <c r="O16" s="62" t="s">
        <v>38</v>
      </c>
      <c r="P16" s="13"/>
      <c r="Q16" s="2"/>
    </row>
    <row r="17" spans="8:17" ht="17.25" thickTop="1" thickBot="1" x14ac:dyDescent="0.25">
      <c r="H17" s="38" t="s">
        <v>115</v>
      </c>
      <c r="I17" s="39" t="s">
        <v>52</v>
      </c>
      <c r="J17" s="40" t="s">
        <v>115</v>
      </c>
      <c r="K17" s="58" t="s">
        <v>53</v>
      </c>
      <c r="L17" s="59" t="s">
        <v>38</v>
      </c>
      <c r="M17" s="60" t="s">
        <v>39</v>
      </c>
      <c r="N17" s="61" t="s">
        <v>54</v>
      </c>
      <c r="O17" s="62" t="s">
        <v>38</v>
      </c>
      <c r="P17" s="2"/>
      <c r="Q17" s="2"/>
    </row>
    <row r="18" spans="8:17" ht="78" thickTop="1" thickBot="1" x14ac:dyDescent="0.25">
      <c r="H18" s="38" t="s">
        <v>115</v>
      </c>
      <c r="I18" s="39" t="s">
        <v>57</v>
      </c>
      <c r="J18" s="40" t="s">
        <v>115</v>
      </c>
      <c r="K18" s="63" t="s">
        <v>730</v>
      </c>
      <c r="L18" s="64"/>
      <c r="M18" s="65"/>
      <c r="N18" s="66"/>
      <c r="O18" s="67"/>
      <c r="P18" s="118"/>
      <c r="Q18" s="119"/>
    </row>
    <row r="19" spans="8:17" ht="17.25" thickTop="1" thickBot="1" x14ac:dyDescent="0.25">
      <c r="H19" s="38" t="s">
        <v>115</v>
      </c>
      <c r="I19" s="39" t="s">
        <v>115</v>
      </c>
      <c r="J19" s="40" t="s">
        <v>59</v>
      </c>
      <c r="K19" s="63" t="s">
        <v>772</v>
      </c>
      <c r="L19" s="59" t="s">
        <v>773</v>
      </c>
      <c r="M19" s="60" t="s">
        <v>785</v>
      </c>
      <c r="N19" s="69" t="s">
        <v>774</v>
      </c>
      <c r="O19" s="62" t="s">
        <v>468</v>
      </c>
      <c r="P19" s="1"/>
      <c r="Q19" s="1"/>
    </row>
    <row r="20" spans="8:17" ht="17.25" thickTop="1" thickBot="1" x14ac:dyDescent="0.25">
      <c r="H20" s="38" t="s">
        <v>115</v>
      </c>
      <c r="I20" s="39" t="s">
        <v>115</v>
      </c>
      <c r="K20" s="70" t="s">
        <v>490</v>
      </c>
      <c r="L20" s="59" t="s">
        <v>38</v>
      </c>
      <c r="M20" s="60" t="s">
        <v>39</v>
      </c>
      <c r="N20" s="69" t="s">
        <v>775</v>
      </c>
      <c r="O20" s="62" t="s">
        <v>38</v>
      </c>
      <c r="P20" s="2"/>
      <c r="Q20" s="2"/>
    </row>
    <row r="21" spans="8:17" ht="17.25" thickTop="1" thickBot="1" x14ac:dyDescent="0.25">
      <c r="H21" s="38" t="s">
        <v>115</v>
      </c>
      <c r="I21" s="39" t="s">
        <v>115</v>
      </c>
      <c r="K21" s="70" t="s">
        <v>491</v>
      </c>
      <c r="L21" s="59" t="s">
        <v>776</v>
      </c>
      <c r="M21" s="60" t="s">
        <v>776</v>
      </c>
      <c r="N21" s="69" t="s">
        <v>777</v>
      </c>
      <c r="O21" s="62" t="s">
        <v>491</v>
      </c>
      <c r="P21" s="7"/>
      <c r="Q21" s="1"/>
    </row>
    <row r="22" spans="8:17" ht="17.25" thickTop="1" thickBot="1" x14ac:dyDescent="0.25">
      <c r="H22" s="38" t="s">
        <v>115</v>
      </c>
      <c r="I22" s="39" t="s">
        <v>115</v>
      </c>
      <c r="J22" s="40" t="s">
        <v>279</v>
      </c>
      <c r="K22" s="63" t="s">
        <v>493</v>
      </c>
      <c r="L22" s="59" t="s">
        <v>773</v>
      </c>
      <c r="M22" s="60" t="s">
        <v>785</v>
      </c>
      <c r="N22" s="69" t="s">
        <v>401</v>
      </c>
      <c r="O22" s="62" t="s">
        <v>468</v>
      </c>
      <c r="P22" s="1"/>
      <c r="Q22" s="1"/>
    </row>
    <row r="23" spans="8:17" ht="17.25" thickTop="1" thickBot="1" x14ac:dyDescent="0.25">
      <c r="H23" s="38" t="s">
        <v>115</v>
      </c>
      <c r="I23" s="39" t="s">
        <v>115</v>
      </c>
      <c r="K23" s="70" t="s">
        <v>490</v>
      </c>
      <c r="L23" s="59" t="s">
        <v>38</v>
      </c>
      <c r="M23" s="60" t="s">
        <v>39</v>
      </c>
      <c r="N23" s="69" t="s">
        <v>402</v>
      </c>
      <c r="O23" s="62" t="s">
        <v>38</v>
      </c>
      <c r="P23" s="2"/>
      <c r="Q23" s="2"/>
    </row>
    <row r="24" spans="8:17" ht="17.25" thickTop="1" thickBot="1" x14ac:dyDescent="0.25">
      <c r="H24" s="38" t="s">
        <v>115</v>
      </c>
      <c r="I24" s="39" t="s">
        <v>115</v>
      </c>
      <c r="K24" s="70" t="s">
        <v>491</v>
      </c>
      <c r="L24" s="59" t="s">
        <v>776</v>
      </c>
      <c r="M24" s="60" t="s">
        <v>776</v>
      </c>
      <c r="N24" s="69" t="s">
        <v>403</v>
      </c>
      <c r="O24" s="62" t="s">
        <v>491</v>
      </c>
      <c r="P24" s="7"/>
      <c r="Q24" s="1"/>
    </row>
    <row r="25" spans="8:17" ht="17.25" thickTop="1" thickBot="1" x14ac:dyDescent="0.25">
      <c r="H25" s="38" t="s">
        <v>115</v>
      </c>
      <c r="I25" s="39" t="s">
        <v>115</v>
      </c>
      <c r="J25" s="40" t="s">
        <v>282</v>
      </c>
      <c r="K25" s="63" t="s">
        <v>404</v>
      </c>
      <c r="L25" s="59" t="s">
        <v>773</v>
      </c>
      <c r="M25" s="60" t="s">
        <v>785</v>
      </c>
      <c r="N25" s="69" t="s">
        <v>269</v>
      </c>
      <c r="O25" s="62" t="s">
        <v>468</v>
      </c>
      <c r="P25" s="1"/>
      <c r="Q25" s="1"/>
    </row>
    <row r="26" spans="8:17" ht="17.25" thickTop="1" thickBot="1" x14ac:dyDescent="0.25">
      <c r="H26" s="38" t="s">
        <v>115</v>
      </c>
      <c r="I26" s="39" t="s">
        <v>115</v>
      </c>
      <c r="K26" s="70" t="s">
        <v>490</v>
      </c>
      <c r="L26" s="59" t="s">
        <v>38</v>
      </c>
      <c r="M26" s="60" t="s">
        <v>39</v>
      </c>
      <c r="N26" s="69" t="s">
        <v>270</v>
      </c>
      <c r="O26" s="62" t="s">
        <v>38</v>
      </c>
      <c r="P26" s="2"/>
      <c r="Q26" s="2"/>
    </row>
    <row r="27" spans="8:17" ht="17.25" thickTop="1" thickBot="1" x14ac:dyDescent="0.25">
      <c r="H27" s="38" t="s">
        <v>115</v>
      </c>
      <c r="I27" s="39" t="s">
        <v>115</v>
      </c>
      <c r="K27" s="70" t="s">
        <v>491</v>
      </c>
      <c r="L27" s="59" t="s">
        <v>776</v>
      </c>
      <c r="M27" s="60" t="s">
        <v>776</v>
      </c>
      <c r="N27" s="69" t="s">
        <v>271</v>
      </c>
      <c r="O27" s="62" t="s">
        <v>491</v>
      </c>
      <c r="P27" s="7"/>
      <c r="Q27" s="1"/>
    </row>
    <row r="28" spans="8:17" ht="17.25" thickTop="1" thickBot="1" x14ac:dyDescent="0.25">
      <c r="H28" s="38" t="s">
        <v>115</v>
      </c>
      <c r="I28" s="39" t="s">
        <v>115</v>
      </c>
      <c r="J28" s="40" t="s">
        <v>284</v>
      </c>
      <c r="K28" s="63" t="s">
        <v>492</v>
      </c>
      <c r="L28" s="59" t="s">
        <v>773</v>
      </c>
      <c r="M28" s="60" t="s">
        <v>785</v>
      </c>
      <c r="N28" s="69" t="s">
        <v>778</v>
      </c>
      <c r="O28" s="62" t="s">
        <v>468</v>
      </c>
      <c r="P28" s="1"/>
      <c r="Q28" s="1"/>
    </row>
    <row r="29" spans="8:17" ht="17.25" thickTop="1" thickBot="1" x14ac:dyDescent="0.25">
      <c r="H29" s="38" t="s">
        <v>115</v>
      </c>
      <c r="I29" s="39" t="s">
        <v>115</v>
      </c>
      <c r="K29" s="70" t="s">
        <v>490</v>
      </c>
      <c r="L29" s="59" t="s">
        <v>38</v>
      </c>
      <c r="M29" s="60" t="s">
        <v>39</v>
      </c>
      <c r="N29" s="69" t="s">
        <v>779</v>
      </c>
      <c r="O29" s="62" t="s">
        <v>38</v>
      </c>
      <c r="P29" s="2"/>
      <c r="Q29" s="2"/>
    </row>
    <row r="30" spans="8:17" ht="17.25" thickTop="1" thickBot="1" x14ac:dyDescent="0.25">
      <c r="H30" s="38" t="s">
        <v>115</v>
      </c>
      <c r="I30" s="39" t="s">
        <v>115</v>
      </c>
      <c r="K30" s="70" t="s">
        <v>491</v>
      </c>
      <c r="L30" s="59" t="s">
        <v>776</v>
      </c>
      <c r="M30" s="60" t="s">
        <v>776</v>
      </c>
      <c r="N30" s="69" t="s">
        <v>400</v>
      </c>
      <c r="O30" s="62" t="s">
        <v>491</v>
      </c>
      <c r="P30" s="7"/>
      <c r="Q30" s="1"/>
    </row>
    <row r="31" spans="8:17" ht="39.75" thickTop="1" thickBot="1" x14ac:dyDescent="0.25">
      <c r="I31" s="39" t="s">
        <v>292</v>
      </c>
      <c r="K31" s="63" t="s">
        <v>731</v>
      </c>
      <c r="L31" s="64"/>
      <c r="M31" s="65"/>
      <c r="N31" s="66"/>
      <c r="O31" s="67"/>
      <c r="P31" s="118"/>
      <c r="Q31" s="119"/>
    </row>
    <row r="32" spans="8:17" ht="78" thickTop="1" thickBot="1" x14ac:dyDescent="0.25">
      <c r="J32" s="40" t="s">
        <v>59</v>
      </c>
      <c r="K32" s="58" t="s">
        <v>772</v>
      </c>
      <c r="L32" s="71" t="s">
        <v>814</v>
      </c>
      <c r="M32" s="72" t="s">
        <v>785</v>
      </c>
      <c r="N32" s="73"/>
      <c r="O32" s="62" t="s">
        <v>660</v>
      </c>
      <c r="P32" s="1"/>
      <c r="Q32" s="1"/>
    </row>
    <row r="33" spans="9:17" ht="78" thickTop="1" thickBot="1" x14ac:dyDescent="0.25">
      <c r="J33" s="40" t="s">
        <v>279</v>
      </c>
      <c r="K33" s="58" t="s">
        <v>493</v>
      </c>
      <c r="L33" s="71" t="s">
        <v>814</v>
      </c>
      <c r="M33" s="60" t="s">
        <v>785</v>
      </c>
      <c r="N33" s="73"/>
      <c r="O33" s="62" t="s">
        <v>660</v>
      </c>
      <c r="P33" s="1"/>
      <c r="Q33" s="1"/>
    </row>
    <row r="34" spans="9:17" ht="78" thickTop="1" thickBot="1" x14ac:dyDescent="0.25">
      <c r="J34" s="40" t="s">
        <v>282</v>
      </c>
      <c r="K34" s="58" t="s">
        <v>404</v>
      </c>
      <c r="L34" s="71" t="s">
        <v>814</v>
      </c>
      <c r="M34" s="60" t="s">
        <v>785</v>
      </c>
      <c r="N34" s="73"/>
      <c r="O34" s="62" t="s">
        <v>660</v>
      </c>
      <c r="P34" s="1"/>
      <c r="Q34" s="1"/>
    </row>
    <row r="35" spans="9:17" ht="78" thickTop="1" thickBot="1" x14ac:dyDescent="0.25">
      <c r="J35" s="40" t="s">
        <v>284</v>
      </c>
      <c r="K35" s="74" t="s">
        <v>492</v>
      </c>
      <c r="L35" s="75" t="s">
        <v>814</v>
      </c>
      <c r="M35" s="76" t="s">
        <v>785</v>
      </c>
      <c r="N35" s="77"/>
      <c r="O35" s="78" t="s">
        <v>660</v>
      </c>
      <c r="P35" s="32"/>
      <c r="Q35" s="32"/>
    </row>
    <row r="36" spans="9:17" ht="27" thickTop="1" thickBot="1" x14ac:dyDescent="0.25">
      <c r="I36" s="79" t="s">
        <v>784</v>
      </c>
      <c r="J36" s="79" t="s">
        <v>115</v>
      </c>
      <c r="K36" s="80" t="s">
        <v>150</v>
      </c>
      <c r="L36" s="81" t="s">
        <v>38</v>
      </c>
      <c r="M36" s="72" t="s">
        <v>39</v>
      </c>
      <c r="N36" s="82" t="s">
        <v>175</v>
      </c>
      <c r="O36" s="83" t="s">
        <v>38</v>
      </c>
      <c r="P36" s="1"/>
      <c r="Q36" s="1"/>
    </row>
    <row r="37" spans="9:17" ht="17.25" thickTop="1" thickBot="1" x14ac:dyDescent="0.25">
      <c r="I37" s="79" t="s">
        <v>153</v>
      </c>
      <c r="J37" s="79" t="s">
        <v>115</v>
      </c>
      <c r="K37" s="80" t="s">
        <v>26</v>
      </c>
      <c r="L37" s="81" t="s">
        <v>38</v>
      </c>
      <c r="M37" s="72" t="s">
        <v>39</v>
      </c>
      <c r="N37" s="82" t="s">
        <v>176</v>
      </c>
      <c r="O37" s="83" t="s">
        <v>38</v>
      </c>
      <c r="P37" s="2"/>
      <c r="Q37" s="2"/>
    </row>
    <row r="38" spans="9:17" ht="17.25" thickTop="1" thickBot="1" x14ac:dyDescent="0.25">
      <c r="I38" s="79" t="s">
        <v>155</v>
      </c>
      <c r="J38" s="79" t="s">
        <v>115</v>
      </c>
      <c r="K38" s="80" t="s">
        <v>27</v>
      </c>
      <c r="L38" s="81" t="s">
        <v>38</v>
      </c>
      <c r="M38" s="72" t="s">
        <v>39</v>
      </c>
      <c r="N38" s="82" t="s">
        <v>177</v>
      </c>
      <c r="O38" s="83" t="s">
        <v>38</v>
      </c>
      <c r="P38" s="2"/>
      <c r="Q38" s="2"/>
    </row>
    <row r="39" spans="9:17" ht="17.25" thickTop="1" thickBot="1" x14ac:dyDescent="0.25">
      <c r="I39" s="79" t="s">
        <v>156</v>
      </c>
      <c r="J39" s="79" t="s">
        <v>115</v>
      </c>
      <c r="K39" s="80" t="s">
        <v>47</v>
      </c>
      <c r="L39" s="81" t="s">
        <v>38</v>
      </c>
      <c r="M39" s="72" t="s">
        <v>39</v>
      </c>
      <c r="N39" s="82" t="s">
        <v>178</v>
      </c>
      <c r="O39" s="83" t="s">
        <v>38</v>
      </c>
      <c r="P39" s="2"/>
      <c r="Q39" s="2"/>
    </row>
    <row r="40" spans="9:17" ht="17.25" thickTop="1" thickBot="1" x14ac:dyDescent="0.25">
      <c r="I40" s="79" t="s">
        <v>487</v>
      </c>
      <c r="J40" s="79" t="s">
        <v>115</v>
      </c>
      <c r="K40" s="80" t="s">
        <v>28</v>
      </c>
      <c r="L40" s="81" t="s">
        <v>38</v>
      </c>
      <c r="M40" s="72" t="s">
        <v>39</v>
      </c>
      <c r="N40" s="82" t="s">
        <v>179</v>
      </c>
      <c r="O40" s="83" t="s">
        <v>38</v>
      </c>
      <c r="P40" s="2"/>
      <c r="Q40" s="2"/>
    </row>
    <row r="41" spans="9:17" ht="17.25" thickTop="1" thickBot="1" x14ac:dyDescent="0.25">
      <c r="I41" s="79" t="s">
        <v>381</v>
      </c>
      <c r="J41" s="79" t="s">
        <v>115</v>
      </c>
      <c r="K41" s="80" t="s">
        <v>53</v>
      </c>
      <c r="L41" s="81" t="s">
        <v>38</v>
      </c>
      <c r="M41" s="72" t="s">
        <v>39</v>
      </c>
      <c r="N41" s="82" t="s">
        <v>180</v>
      </c>
      <c r="O41" s="83" t="s">
        <v>38</v>
      </c>
      <c r="P41" s="2"/>
      <c r="Q41" s="2"/>
    </row>
    <row r="42" spans="9:17" ht="17.25" thickTop="1" thickBot="1" x14ac:dyDescent="0.25">
      <c r="I42" s="79" t="s">
        <v>193</v>
      </c>
      <c r="J42" s="79" t="s">
        <v>115</v>
      </c>
      <c r="K42" s="80" t="s">
        <v>181</v>
      </c>
      <c r="L42" s="81" t="s">
        <v>673</v>
      </c>
      <c r="M42" s="72" t="s">
        <v>776</v>
      </c>
      <c r="N42" s="82" t="s">
        <v>182</v>
      </c>
      <c r="O42" s="83" t="s">
        <v>491</v>
      </c>
      <c r="P42" s="27"/>
      <c r="Q42" s="28"/>
    </row>
    <row r="43" spans="9:17" ht="17.25" thickTop="1" thickBot="1" x14ac:dyDescent="0.25">
      <c r="I43" s="79" t="s">
        <v>823</v>
      </c>
      <c r="J43" s="79" t="s">
        <v>115</v>
      </c>
      <c r="K43" s="80" t="s">
        <v>675</v>
      </c>
      <c r="L43" s="81" t="s">
        <v>38</v>
      </c>
      <c r="M43" s="72" t="s">
        <v>39</v>
      </c>
      <c r="N43" s="82" t="s">
        <v>183</v>
      </c>
      <c r="O43" s="83" t="s">
        <v>38</v>
      </c>
      <c r="P43" s="2"/>
      <c r="Q43" s="2"/>
    </row>
    <row r="44" spans="9:17" ht="17.25" thickTop="1" thickBot="1" x14ac:dyDescent="0.25">
      <c r="I44" s="79" t="s">
        <v>824</v>
      </c>
      <c r="J44" s="79" t="s">
        <v>115</v>
      </c>
      <c r="K44" s="80" t="s">
        <v>184</v>
      </c>
      <c r="L44" s="81" t="s">
        <v>38</v>
      </c>
      <c r="M44" s="72" t="s">
        <v>39</v>
      </c>
      <c r="N44" s="82" t="s">
        <v>185</v>
      </c>
      <c r="O44" s="83" t="s">
        <v>38</v>
      </c>
      <c r="P44" s="2"/>
      <c r="Q44" s="2"/>
    </row>
    <row r="45" spans="9:17" ht="17.25" thickTop="1" thickBot="1" x14ac:dyDescent="0.25">
      <c r="I45" s="79" t="s">
        <v>382</v>
      </c>
      <c r="J45" s="79" t="s">
        <v>115</v>
      </c>
      <c r="K45" s="80" t="s">
        <v>679</v>
      </c>
      <c r="L45" s="81" t="s">
        <v>38</v>
      </c>
      <c r="M45" s="72" t="s">
        <v>39</v>
      </c>
      <c r="N45" s="82" t="s">
        <v>186</v>
      </c>
      <c r="O45" s="83" t="s">
        <v>38</v>
      </c>
      <c r="P45" s="2"/>
      <c r="Q45" s="2"/>
    </row>
    <row r="46" spans="9:17" ht="17.25" thickTop="1" thickBot="1" x14ac:dyDescent="0.25">
      <c r="I46" s="79" t="s">
        <v>393</v>
      </c>
      <c r="J46" s="79" t="s">
        <v>115</v>
      </c>
      <c r="K46" s="80" t="s">
        <v>681</v>
      </c>
      <c r="L46" s="81" t="s">
        <v>38</v>
      </c>
      <c r="M46" s="72" t="s">
        <v>39</v>
      </c>
      <c r="N46" s="82" t="s">
        <v>187</v>
      </c>
      <c r="O46" s="83" t="s">
        <v>38</v>
      </c>
      <c r="P46" s="2"/>
      <c r="Q46" s="2"/>
    </row>
    <row r="47" spans="9:17" ht="17.25" thickTop="1" thickBot="1" x14ac:dyDescent="0.25">
      <c r="I47" s="79" t="s">
        <v>394</v>
      </c>
      <c r="J47" s="79" t="s">
        <v>115</v>
      </c>
      <c r="K47" s="84" t="s">
        <v>685</v>
      </c>
      <c r="L47" s="85"/>
      <c r="M47" s="86"/>
      <c r="N47" s="86"/>
      <c r="O47" s="87"/>
      <c r="P47" s="120"/>
      <c r="Q47" s="121"/>
    </row>
    <row r="48" spans="9:17" ht="17.25" thickTop="1" thickBot="1" x14ac:dyDescent="0.25">
      <c r="I48" s="79" t="s">
        <v>115</v>
      </c>
      <c r="J48" s="79" t="s">
        <v>59</v>
      </c>
      <c r="K48" s="88" t="s">
        <v>686</v>
      </c>
      <c r="L48" s="81" t="s">
        <v>38</v>
      </c>
      <c r="M48" s="72" t="s">
        <v>39</v>
      </c>
      <c r="N48" s="82" t="s">
        <v>188</v>
      </c>
      <c r="O48" s="83" t="s">
        <v>38</v>
      </c>
      <c r="P48" s="1"/>
      <c r="Q48" s="1"/>
    </row>
    <row r="49" spans="8:17" ht="17.25" thickTop="1" thickBot="1" x14ac:dyDescent="0.25">
      <c r="I49" s="79" t="s">
        <v>115</v>
      </c>
      <c r="J49" s="79" t="s">
        <v>279</v>
      </c>
      <c r="K49" s="88" t="s">
        <v>688</v>
      </c>
      <c r="L49" s="81" t="s">
        <v>38</v>
      </c>
      <c r="M49" s="72" t="s">
        <v>39</v>
      </c>
      <c r="N49" s="82" t="s">
        <v>189</v>
      </c>
      <c r="O49" s="83" t="s">
        <v>38</v>
      </c>
      <c r="P49" s="2"/>
      <c r="Q49" s="2"/>
    </row>
    <row r="50" spans="8:17" ht="17.25" thickTop="1" thickBot="1" x14ac:dyDescent="0.25">
      <c r="I50" s="79" t="s">
        <v>115</v>
      </c>
      <c r="J50" s="79" t="s">
        <v>282</v>
      </c>
      <c r="K50" s="88" t="s">
        <v>690</v>
      </c>
      <c r="L50" s="81" t="s">
        <v>38</v>
      </c>
      <c r="M50" s="72" t="s">
        <v>39</v>
      </c>
      <c r="N50" s="82" t="s">
        <v>190</v>
      </c>
      <c r="O50" s="83" t="s">
        <v>38</v>
      </c>
      <c r="P50" s="2"/>
      <c r="Q50" s="2"/>
    </row>
    <row r="51" spans="8:17" ht="17.25" thickTop="1" thickBot="1" x14ac:dyDescent="0.25">
      <c r="I51" s="79" t="s">
        <v>395</v>
      </c>
      <c r="J51" s="79" t="s">
        <v>115</v>
      </c>
      <c r="K51" s="80" t="s">
        <v>191</v>
      </c>
      <c r="L51" s="81" t="s">
        <v>695</v>
      </c>
      <c r="M51" s="72" t="s">
        <v>642</v>
      </c>
      <c r="N51" s="82" t="s">
        <v>192</v>
      </c>
      <c r="O51" s="83" t="s">
        <v>158</v>
      </c>
      <c r="P51" s="8"/>
      <c r="Q51" s="2"/>
    </row>
    <row r="52" spans="8:17" ht="65.25" thickTop="1" thickBot="1" x14ac:dyDescent="0.25">
      <c r="I52" s="89" t="s">
        <v>396</v>
      </c>
      <c r="J52" s="79" t="s">
        <v>115</v>
      </c>
      <c r="K52" s="84" t="s">
        <v>194</v>
      </c>
      <c r="L52" s="85"/>
      <c r="M52" s="86"/>
      <c r="N52" s="86"/>
      <c r="O52" s="87"/>
      <c r="P52" s="120"/>
      <c r="Q52" s="121"/>
    </row>
    <row r="53" spans="8:17" ht="17.25" thickTop="1" thickBot="1" x14ac:dyDescent="0.25">
      <c r="I53" s="79" t="s">
        <v>115</v>
      </c>
      <c r="J53" s="79" t="s">
        <v>59</v>
      </c>
      <c r="K53" s="84" t="s">
        <v>160</v>
      </c>
      <c r="L53" s="81" t="s">
        <v>161</v>
      </c>
      <c r="M53" s="72" t="s">
        <v>785</v>
      </c>
      <c r="N53" s="82"/>
      <c r="O53" s="83" t="s">
        <v>468</v>
      </c>
      <c r="P53" s="26"/>
      <c r="Q53" s="26"/>
    </row>
    <row r="54" spans="8:17" ht="17.25" thickTop="1" thickBot="1" x14ac:dyDescent="0.25">
      <c r="H54" s="38" t="s">
        <v>115</v>
      </c>
      <c r="I54" s="79" t="s">
        <v>115</v>
      </c>
      <c r="J54" s="79" t="s">
        <v>115</v>
      </c>
      <c r="K54" s="90" t="s">
        <v>162</v>
      </c>
      <c r="L54" s="81" t="s">
        <v>38</v>
      </c>
      <c r="M54" s="72" t="s">
        <v>39</v>
      </c>
      <c r="N54" s="82" t="s">
        <v>195</v>
      </c>
      <c r="O54" s="83" t="s">
        <v>38</v>
      </c>
      <c r="P54" s="2"/>
      <c r="Q54" s="2"/>
    </row>
    <row r="55" spans="8:17" ht="27" thickTop="1" thickBot="1" x14ac:dyDescent="0.25">
      <c r="H55" s="38" t="s">
        <v>115</v>
      </c>
      <c r="I55" s="79" t="s">
        <v>115</v>
      </c>
      <c r="J55" s="79" t="s">
        <v>115</v>
      </c>
      <c r="K55" s="90" t="s">
        <v>164</v>
      </c>
      <c r="L55" s="81" t="s">
        <v>673</v>
      </c>
      <c r="M55" s="72" t="s">
        <v>776</v>
      </c>
      <c r="N55" s="82" t="s">
        <v>196</v>
      </c>
      <c r="O55" s="83" t="s">
        <v>491</v>
      </c>
      <c r="P55" s="27"/>
      <c r="Q55" s="28"/>
    </row>
    <row r="56" spans="8:17" ht="17.25" thickTop="1" thickBot="1" x14ac:dyDescent="0.25">
      <c r="I56" s="79" t="s">
        <v>115</v>
      </c>
      <c r="J56" s="79" t="s">
        <v>279</v>
      </c>
      <c r="K56" s="84" t="s">
        <v>166</v>
      </c>
      <c r="L56" s="81" t="s">
        <v>161</v>
      </c>
      <c r="M56" s="72" t="s">
        <v>785</v>
      </c>
      <c r="N56" s="82"/>
      <c r="O56" s="83" t="s">
        <v>468</v>
      </c>
      <c r="P56" s="28"/>
      <c r="Q56" s="28"/>
    </row>
    <row r="57" spans="8:17" ht="17.25" thickTop="1" thickBot="1" x14ac:dyDescent="0.25">
      <c r="H57" s="38" t="s">
        <v>115</v>
      </c>
      <c r="I57" s="79" t="s">
        <v>115</v>
      </c>
      <c r="J57" s="79" t="s">
        <v>115</v>
      </c>
      <c r="K57" s="90" t="s">
        <v>162</v>
      </c>
      <c r="L57" s="81" t="s">
        <v>38</v>
      </c>
      <c r="M57" s="72" t="s">
        <v>39</v>
      </c>
      <c r="N57" s="82" t="s">
        <v>197</v>
      </c>
      <c r="O57" s="83" t="s">
        <v>38</v>
      </c>
      <c r="P57" s="2"/>
      <c r="Q57" s="2"/>
    </row>
    <row r="58" spans="8:17" ht="27" thickTop="1" thickBot="1" x14ac:dyDescent="0.25">
      <c r="H58" s="38" t="s">
        <v>115</v>
      </c>
      <c r="I58" s="79" t="s">
        <v>115</v>
      </c>
      <c r="J58" s="79" t="s">
        <v>115</v>
      </c>
      <c r="K58" s="90" t="s">
        <v>164</v>
      </c>
      <c r="L58" s="81" t="s">
        <v>673</v>
      </c>
      <c r="M58" s="72" t="s">
        <v>776</v>
      </c>
      <c r="N58" s="82" t="s">
        <v>198</v>
      </c>
      <c r="O58" s="83" t="s">
        <v>491</v>
      </c>
      <c r="P58" s="27"/>
      <c r="Q58" s="28"/>
    </row>
    <row r="59" spans="8:17" ht="17.25" thickTop="1" thickBot="1" x14ac:dyDescent="0.25">
      <c r="I59" s="79" t="s">
        <v>115</v>
      </c>
      <c r="J59" s="79" t="s">
        <v>282</v>
      </c>
      <c r="K59" s="84" t="s">
        <v>169</v>
      </c>
      <c r="L59" s="81" t="s">
        <v>161</v>
      </c>
      <c r="M59" s="72" t="s">
        <v>785</v>
      </c>
      <c r="N59" s="82"/>
      <c r="O59" s="83" t="s">
        <v>468</v>
      </c>
      <c r="P59" s="28"/>
      <c r="Q59" s="28"/>
    </row>
    <row r="60" spans="8:17" ht="17.25" thickTop="1" thickBot="1" x14ac:dyDescent="0.25">
      <c r="H60" s="38" t="s">
        <v>115</v>
      </c>
      <c r="I60" s="79" t="s">
        <v>115</v>
      </c>
      <c r="J60" s="79" t="s">
        <v>115</v>
      </c>
      <c r="K60" s="90" t="s">
        <v>162</v>
      </c>
      <c r="L60" s="81" t="s">
        <v>38</v>
      </c>
      <c r="M60" s="72" t="s">
        <v>39</v>
      </c>
      <c r="N60" s="82" t="s">
        <v>199</v>
      </c>
      <c r="O60" s="83" t="s">
        <v>38</v>
      </c>
      <c r="P60" s="2"/>
      <c r="Q60" s="2"/>
    </row>
    <row r="61" spans="8:17" ht="27" thickTop="1" thickBot="1" x14ac:dyDescent="0.25">
      <c r="H61" s="38" t="s">
        <v>115</v>
      </c>
      <c r="I61" s="79" t="s">
        <v>115</v>
      </c>
      <c r="J61" s="79" t="s">
        <v>115</v>
      </c>
      <c r="K61" s="90" t="s">
        <v>164</v>
      </c>
      <c r="L61" s="81" t="s">
        <v>673</v>
      </c>
      <c r="M61" s="72" t="s">
        <v>776</v>
      </c>
      <c r="N61" s="82" t="s">
        <v>200</v>
      </c>
      <c r="O61" s="83" t="s">
        <v>491</v>
      </c>
      <c r="P61" s="27"/>
      <c r="Q61" s="28"/>
    </row>
    <row r="62" spans="8:17" ht="17.25" thickTop="1" thickBot="1" x14ac:dyDescent="0.25">
      <c r="I62" s="79" t="s">
        <v>115</v>
      </c>
      <c r="J62" s="79" t="s">
        <v>284</v>
      </c>
      <c r="K62" s="84" t="s">
        <v>172</v>
      </c>
      <c r="L62" s="81" t="s">
        <v>161</v>
      </c>
      <c r="M62" s="72" t="s">
        <v>785</v>
      </c>
      <c r="N62" s="82"/>
      <c r="O62" s="83" t="s">
        <v>468</v>
      </c>
      <c r="P62" s="28"/>
      <c r="Q62" s="28"/>
    </row>
    <row r="63" spans="8:17" ht="17.25" thickTop="1" thickBot="1" x14ac:dyDescent="0.25">
      <c r="H63" s="38" t="s">
        <v>115</v>
      </c>
      <c r="I63" s="79" t="s">
        <v>115</v>
      </c>
      <c r="J63" s="79" t="s">
        <v>115</v>
      </c>
      <c r="K63" s="90" t="s">
        <v>162</v>
      </c>
      <c r="L63" s="81" t="s">
        <v>38</v>
      </c>
      <c r="M63" s="72" t="s">
        <v>39</v>
      </c>
      <c r="N63" s="82" t="s">
        <v>201</v>
      </c>
      <c r="O63" s="83" t="s">
        <v>38</v>
      </c>
      <c r="P63" s="2"/>
      <c r="Q63" s="2"/>
    </row>
    <row r="64" spans="8:17" ht="27" thickTop="1" thickBot="1" x14ac:dyDescent="0.25">
      <c r="H64" s="38" t="s">
        <v>115</v>
      </c>
      <c r="I64" s="79" t="s">
        <v>115</v>
      </c>
      <c r="J64" s="79" t="s">
        <v>115</v>
      </c>
      <c r="K64" s="90" t="s">
        <v>164</v>
      </c>
      <c r="L64" s="81" t="s">
        <v>673</v>
      </c>
      <c r="M64" s="72" t="s">
        <v>776</v>
      </c>
      <c r="N64" s="82" t="s">
        <v>202</v>
      </c>
      <c r="O64" s="83" t="s">
        <v>491</v>
      </c>
      <c r="P64" s="27"/>
      <c r="Q64" s="28"/>
    </row>
    <row r="65" spans="8:17" ht="16.5" thickTop="1" x14ac:dyDescent="0.2">
      <c r="H65" s="38" t="s">
        <v>115</v>
      </c>
      <c r="I65" s="79" t="s">
        <v>115</v>
      </c>
      <c r="J65" s="79" t="s">
        <v>115</v>
      </c>
      <c r="K65"/>
      <c r="L65"/>
      <c r="M65"/>
      <c r="N65"/>
      <c r="O65"/>
      <c r="P65" s="91"/>
      <c r="Q65" s="91"/>
    </row>
    <row r="66" spans="8:17" ht="16.5" thickBot="1" x14ac:dyDescent="0.25">
      <c r="H66" s="38" t="s">
        <v>115</v>
      </c>
      <c r="I66" s="39" t="s">
        <v>115</v>
      </c>
      <c r="K66" s="92"/>
      <c r="L66" s="93"/>
      <c r="P66" s="94"/>
      <c r="Q66" s="94"/>
    </row>
    <row r="67" spans="8:17" ht="39.75" thickTop="1" thickBot="1" x14ac:dyDescent="0.25">
      <c r="H67" s="38" t="s">
        <v>115</v>
      </c>
      <c r="I67" s="95" t="s">
        <v>888</v>
      </c>
      <c r="K67" s="58" t="s">
        <v>1108</v>
      </c>
      <c r="L67" s="96"/>
      <c r="M67" s="68"/>
      <c r="N67" s="68"/>
      <c r="O67" s="68"/>
      <c r="P67" s="119"/>
      <c r="Q67" s="119"/>
    </row>
    <row r="68" spans="8:17" ht="17.25" thickTop="1" thickBot="1" x14ac:dyDescent="0.25">
      <c r="H68" s="38" t="s">
        <v>115</v>
      </c>
      <c r="I68" s="39" t="s">
        <v>115</v>
      </c>
      <c r="K68" s="58" t="s">
        <v>993</v>
      </c>
      <c r="L68" s="97"/>
      <c r="M68" s="68"/>
      <c r="N68" s="68"/>
      <c r="O68" s="68"/>
      <c r="P68" s="119"/>
      <c r="Q68" s="119"/>
    </row>
    <row r="69" spans="8:17" ht="17.25" thickTop="1" thickBot="1" x14ac:dyDescent="0.25">
      <c r="H69" s="38" t="s">
        <v>115</v>
      </c>
      <c r="I69" s="39" t="s">
        <v>115</v>
      </c>
      <c r="K69" s="58" t="s">
        <v>1023</v>
      </c>
      <c r="L69" s="98" t="s">
        <v>38</v>
      </c>
      <c r="M69" s="71" t="s">
        <v>39</v>
      </c>
      <c r="N69" s="99" t="s">
        <v>714</v>
      </c>
      <c r="O69" s="62" t="s">
        <v>38</v>
      </c>
      <c r="P69" s="1"/>
      <c r="Q69" s="1"/>
    </row>
    <row r="70" spans="8:17" ht="17.25" thickTop="1" thickBot="1" x14ac:dyDescent="0.25">
      <c r="H70" s="38" t="s">
        <v>115</v>
      </c>
      <c r="I70" s="39" t="s">
        <v>115</v>
      </c>
      <c r="K70" s="58" t="s">
        <v>994</v>
      </c>
      <c r="L70" s="98" t="s">
        <v>38</v>
      </c>
      <c r="M70" s="71" t="s">
        <v>39</v>
      </c>
      <c r="N70" s="99" t="s">
        <v>714</v>
      </c>
      <c r="O70" s="62" t="s">
        <v>38</v>
      </c>
      <c r="P70" s="1"/>
      <c r="Q70" s="1"/>
    </row>
    <row r="71" spans="8:17" ht="17.25" thickTop="1" thickBot="1" x14ac:dyDescent="0.25">
      <c r="H71" s="38" t="s">
        <v>115</v>
      </c>
      <c r="I71" s="39" t="s">
        <v>115</v>
      </c>
      <c r="K71" s="58" t="s">
        <v>280</v>
      </c>
      <c r="L71" s="98" t="s">
        <v>38</v>
      </c>
      <c r="M71" s="71" t="s">
        <v>39</v>
      </c>
      <c r="N71" s="99" t="s">
        <v>714</v>
      </c>
      <c r="O71" s="62" t="s">
        <v>38</v>
      </c>
      <c r="P71" s="1"/>
      <c r="Q71" s="1"/>
    </row>
    <row r="72" spans="8:17" ht="17.25" thickTop="1" thickBot="1" x14ac:dyDescent="0.25">
      <c r="H72" s="38" t="s">
        <v>115</v>
      </c>
      <c r="I72" s="39" t="s">
        <v>115</v>
      </c>
      <c r="K72" s="58" t="s">
        <v>726</v>
      </c>
      <c r="L72" s="98" t="s">
        <v>38</v>
      </c>
      <c r="M72" s="71" t="s">
        <v>39</v>
      </c>
      <c r="N72" s="99" t="s">
        <v>714</v>
      </c>
      <c r="O72" s="62" t="s">
        <v>38</v>
      </c>
      <c r="P72" s="1"/>
      <c r="Q72" s="1"/>
    </row>
    <row r="73" spans="8:17" ht="17.25" thickTop="1" thickBot="1" x14ac:dyDescent="0.25">
      <c r="H73" s="38" t="s">
        <v>115</v>
      </c>
      <c r="I73" s="39" t="s">
        <v>115</v>
      </c>
      <c r="K73" s="58" t="s">
        <v>472</v>
      </c>
      <c r="L73" s="98" t="s">
        <v>38</v>
      </c>
      <c r="M73" s="71" t="s">
        <v>39</v>
      </c>
      <c r="N73" s="99" t="s">
        <v>714</v>
      </c>
      <c r="O73" s="62" t="s">
        <v>38</v>
      </c>
      <c r="P73" s="1"/>
      <c r="Q73" s="1"/>
    </row>
    <row r="74" spans="8:17" ht="17.25" thickTop="1" thickBot="1" x14ac:dyDescent="0.25">
      <c r="H74" s="38" t="s">
        <v>115</v>
      </c>
      <c r="I74" s="39" t="s">
        <v>115</v>
      </c>
      <c r="K74" s="58" t="s">
        <v>473</v>
      </c>
      <c r="L74" s="98" t="s">
        <v>38</v>
      </c>
      <c r="M74" s="71" t="s">
        <v>39</v>
      </c>
      <c r="N74" s="99" t="s">
        <v>714</v>
      </c>
      <c r="O74" s="62" t="s">
        <v>38</v>
      </c>
      <c r="P74" s="1"/>
      <c r="Q74" s="1"/>
    </row>
    <row r="75" spans="8:17" ht="17.25" thickTop="1" thickBot="1" x14ac:dyDescent="0.25">
      <c r="H75" s="38" t="s">
        <v>115</v>
      </c>
      <c r="I75" s="39" t="s">
        <v>115</v>
      </c>
      <c r="K75" s="58" t="s">
        <v>995</v>
      </c>
      <c r="L75" s="98" t="s">
        <v>38</v>
      </c>
      <c r="M75" s="71" t="s">
        <v>39</v>
      </c>
      <c r="N75" s="99" t="s">
        <v>714</v>
      </c>
      <c r="O75" s="62" t="s">
        <v>38</v>
      </c>
      <c r="P75" s="1"/>
      <c r="Q75" s="1"/>
    </row>
    <row r="76" spans="8:17" ht="27" thickTop="1" thickBot="1" x14ac:dyDescent="0.25">
      <c r="H76" s="38" t="s">
        <v>115</v>
      </c>
      <c r="I76" s="39" t="s">
        <v>115</v>
      </c>
      <c r="K76" s="58" t="s">
        <v>996</v>
      </c>
      <c r="L76" s="98" t="s">
        <v>22</v>
      </c>
      <c r="M76" s="71" t="s">
        <v>997</v>
      </c>
      <c r="N76" s="99" t="s">
        <v>714</v>
      </c>
      <c r="O76" s="62" t="s">
        <v>469</v>
      </c>
      <c r="P76" s="1"/>
      <c r="Q76" s="1"/>
    </row>
    <row r="77" spans="8:17" ht="16.5" thickTop="1" x14ac:dyDescent="0.2">
      <c r="P77" s="122"/>
      <c r="Q77" s="122"/>
    </row>
    <row r="78" spans="8:17" ht="16.5" thickBot="1" x14ac:dyDescent="0.25">
      <c r="I78" s="39" t="s">
        <v>115</v>
      </c>
      <c r="K78" s="100" t="s">
        <v>378</v>
      </c>
      <c r="L78" s="101"/>
      <c r="M78" s="102" t="s">
        <v>31</v>
      </c>
      <c r="N78" s="103"/>
      <c r="O78" s="104" t="s">
        <v>32</v>
      </c>
      <c r="P78" s="123" t="s">
        <v>33</v>
      </c>
      <c r="Q78" s="123" t="s">
        <v>496</v>
      </c>
    </row>
    <row r="79" spans="8:17" ht="90.75" thickTop="1" thickBot="1" x14ac:dyDescent="0.25">
      <c r="I79" s="95" t="s">
        <v>885</v>
      </c>
      <c r="K79" s="58" t="s">
        <v>1107</v>
      </c>
      <c r="L79" s="71" t="s">
        <v>768</v>
      </c>
      <c r="M79" s="71" t="s">
        <v>785</v>
      </c>
      <c r="N79" s="99" t="s">
        <v>406</v>
      </c>
      <c r="O79" s="62" t="s">
        <v>126</v>
      </c>
      <c r="P79" s="1"/>
      <c r="Q79" s="1"/>
    </row>
    <row r="80" spans="8:17" ht="90.75" thickTop="1" thickBot="1" x14ac:dyDescent="0.25">
      <c r="I80" s="95" t="s">
        <v>886</v>
      </c>
      <c r="J80" s="40" t="s">
        <v>115</v>
      </c>
      <c r="K80" s="58" t="s">
        <v>1074</v>
      </c>
      <c r="L80" s="71" t="s">
        <v>768</v>
      </c>
      <c r="M80" s="71" t="s">
        <v>785</v>
      </c>
      <c r="N80" s="99" t="s">
        <v>406</v>
      </c>
      <c r="O80" s="62" t="s">
        <v>126</v>
      </c>
      <c r="P80" s="1"/>
      <c r="Q80" s="1"/>
    </row>
    <row r="81" spans="8:17" ht="90.75" thickTop="1" thickBot="1" x14ac:dyDescent="0.25">
      <c r="I81" s="39" t="s">
        <v>115</v>
      </c>
      <c r="J81" s="40" t="s">
        <v>59</v>
      </c>
      <c r="K81" s="58" t="s">
        <v>1075</v>
      </c>
      <c r="L81" s="71" t="s">
        <v>768</v>
      </c>
      <c r="M81" s="71" t="s">
        <v>785</v>
      </c>
      <c r="N81" s="99" t="s">
        <v>406</v>
      </c>
      <c r="O81" s="62" t="s">
        <v>126</v>
      </c>
      <c r="P81" s="1"/>
      <c r="Q81" s="1"/>
    </row>
    <row r="82" spans="8:17" ht="90.75" thickTop="1" thickBot="1" x14ac:dyDescent="0.25">
      <c r="I82" s="39" t="s">
        <v>115</v>
      </c>
      <c r="J82" s="40" t="s">
        <v>279</v>
      </c>
      <c r="K82" s="58" t="s">
        <v>1076</v>
      </c>
      <c r="L82" s="71" t="s">
        <v>768</v>
      </c>
      <c r="M82" s="71" t="s">
        <v>785</v>
      </c>
      <c r="N82" s="99" t="s">
        <v>406</v>
      </c>
      <c r="O82" s="62" t="s">
        <v>126</v>
      </c>
      <c r="P82" s="1"/>
      <c r="Q82" s="1"/>
    </row>
    <row r="83" spans="8:17" ht="90.75" thickTop="1" thickBot="1" x14ac:dyDescent="0.25">
      <c r="I83" s="39" t="s">
        <v>115</v>
      </c>
      <c r="J83" s="40" t="s">
        <v>282</v>
      </c>
      <c r="K83" s="58" t="s">
        <v>1077</v>
      </c>
      <c r="L83" s="71" t="s">
        <v>768</v>
      </c>
      <c r="M83" s="71" t="s">
        <v>785</v>
      </c>
      <c r="N83" s="99" t="s">
        <v>406</v>
      </c>
      <c r="O83" s="62" t="s">
        <v>126</v>
      </c>
      <c r="P83" s="1"/>
      <c r="Q83" s="1"/>
    </row>
    <row r="84" spans="8:17" ht="90.75" thickTop="1" thickBot="1" x14ac:dyDescent="0.25">
      <c r="I84" s="39" t="s">
        <v>115</v>
      </c>
      <c r="J84" s="40" t="s">
        <v>284</v>
      </c>
      <c r="K84" s="105" t="s">
        <v>1078</v>
      </c>
      <c r="L84" s="106" t="s">
        <v>991</v>
      </c>
      <c r="M84" s="75" t="s">
        <v>785</v>
      </c>
      <c r="N84" s="107" t="s">
        <v>992</v>
      </c>
      <c r="O84" s="108" t="s">
        <v>120</v>
      </c>
      <c r="P84" s="32"/>
      <c r="Q84" s="32"/>
    </row>
    <row r="85" spans="8:17" ht="16.5" thickTop="1" x14ac:dyDescent="0.2">
      <c r="K85" s="109"/>
      <c r="L85" s="110"/>
      <c r="N85" s="111"/>
      <c r="O85" s="112"/>
    </row>
    <row r="86" spans="8:17" x14ac:dyDescent="0.2">
      <c r="O86" s="113"/>
    </row>
    <row r="88" spans="8:17" ht="16.5" thickBot="1" x14ac:dyDescent="0.3">
      <c r="H88" s="38" t="s">
        <v>115</v>
      </c>
      <c r="I88" s="39" t="s">
        <v>115</v>
      </c>
      <c r="K88" s="310" t="s">
        <v>1146</v>
      </c>
      <c r="L88" s="311"/>
      <c r="M88" s="311"/>
      <c r="N88" s="311"/>
      <c r="O88" s="311"/>
      <c r="P88" s="311"/>
      <c r="Q88" s="311"/>
    </row>
    <row r="89" spans="8:17" ht="17.25" thickTop="1" thickBot="1" x14ac:dyDescent="0.25">
      <c r="I89" s="79" t="s">
        <v>784</v>
      </c>
      <c r="J89" s="79" t="s">
        <v>115</v>
      </c>
      <c r="K89" s="114" t="s">
        <v>663</v>
      </c>
      <c r="L89" s="81" t="s">
        <v>38</v>
      </c>
      <c r="M89" s="72" t="s">
        <v>39</v>
      </c>
      <c r="N89" s="82" t="s">
        <v>664</v>
      </c>
      <c r="O89" s="83" t="s">
        <v>38</v>
      </c>
      <c r="P89" s="1"/>
      <c r="Q89" s="1"/>
    </row>
    <row r="90" spans="8:17" ht="17.25" thickTop="1" thickBot="1" x14ac:dyDescent="0.25">
      <c r="I90" s="79" t="s">
        <v>153</v>
      </c>
      <c r="J90" s="79" t="s">
        <v>115</v>
      </c>
      <c r="K90" s="114" t="s">
        <v>26</v>
      </c>
      <c r="L90" s="81" t="s">
        <v>38</v>
      </c>
      <c r="M90" s="72" t="s">
        <v>39</v>
      </c>
      <c r="N90" s="82" t="s">
        <v>665</v>
      </c>
      <c r="O90" s="83" t="s">
        <v>38</v>
      </c>
      <c r="P90" s="2"/>
      <c r="Q90" s="2"/>
    </row>
    <row r="91" spans="8:17" ht="17.25" thickTop="1" thickBot="1" x14ac:dyDescent="0.25">
      <c r="I91" s="79" t="s">
        <v>155</v>
      </c>
      <c r="J91" s="79" t="s">
        <v>115</v>
      </c>
      <c r="K91" s="114" t="s">
        <v>27</v>
      </c>
      <c r="L91" s="81" t="s">
        <v>38</v>
      </c>
      <c r="M91" s="72" t="s">
        <v>39</v>
      </c>
      <c r="N91" s="82" t="s">
        <v>666</v>
      </c>
      <c r="O91" s="83" t="s">
        <v>38</v>
      </c>
      <c r="P91" s="2"/>
      <c r="Q91" s="2"/>
    </row>
    <row r="92" spans="8:17" ht="17.25" thickTop="1" thickBot="1" x14ac:dyDescent="0.25">
      <c r="I92" s="79" t="s">
        <v>156</v>
      </c>
      <c r="J92" s="79" t="s">
        <v>115</v>
      </c>
      <c r="K92" s="114" t="s">
        <v>47</v>
      </c>
      <c r="L92" s="81" t="s">
        <v>38</v>
      </c>
      <c r="M92" s="72" t="s">
        <v>39</v>
      </c>
      <c r="N92" s="82" t="s">
        <v>667</v>
      </c>
      <c r="O92" s="83" t="s">
        <v>38</v>
      </c>
      <c r="P92" s="2"/>
      <c r="Q92" s="2"/>
    </row>
    <row r="93" spans="8:17" ht="17.25" thickTop="1" thickBot="1" x14ac:dyDescent="0.25">
      <c r="I93" s="79" t="s">
        <v>487</v>
      </c>
      <c r="J93" s="79" t="s">
        <v>115</v>
      </c>
      <c r="K93" s="114" t="s">
        <v>28</v>
      </c>
      <c r="L93" s="81" t="s">
        <v>38</v>
      </c>
      <c r="M93" s="72" t="s">
        <v>39</v>
      </c>
      <c r="N93" s="82" t="s">
        <v>668</v>
      </c>
      <c r="O93" s="83" t="s">
        <v>38</v>
      </c>
      <c r="P93" s="2"/>
      <c r="Q93" s="2"/>
    </row>
    <row r="94" spans="8:17" ht="17.25" thickTop="1" thickBot="1" x14ac:dyDescent="0.25">
      <c r="I94" s="79" t="s">
        <v>381</v>
      </c>
      <c r="J94" s="79" t="s">
        <v>115</v>
      </c>
      <c r="K94" s="114" t="s">
        <v>53</v>
      </c>
      <c r="L94" s="81" t="s">
        <v>38</v>
      </c>
      <c r="M94" s="72" t="s">
        <v>39</v>
      </c>
      <c r="N94" s="82" t="s">
        <v>669</v>
      </c>
      <c r="O94" s="83" t="s">
        <v>38</v>
      </c>
      <c r="P94" s="2"/>
      <c r="Q94" s="2"/>
    </row>
    <row r="95" spans="8:17" ht="17.25" thickTop="1" thickBot="1" x14ac:dyDescent="0.25">
      <c r="I95" s="79" t="s">
        <v>382</v>
      </c>
      <c r="J95" s="79" t="s">
        <v>115</v>
      </c>
      <c r="K95" s="114" t="s">
        <v>670</v>
      </c>
      <c r="L95" s="81" t="s">
        <v>38</v>
      </c>
      <c r="M95" s="72" t="s">
        <v>39</v>
      </c>
      <c r="N95" s="82" t="s">
        <v>671</v>
      </c>
      <c r="O95" s="83" t="s">
        <v>38</v>
      </c>
      <c r="P95" s="2"/>
      <c r="Q95" s="2"/>
    </row>
    <row r="96" spans="8:17" ht="17.25" thickTop="1" thickBot="1" x14ac:dyDescent="0.25">
      <c r="I96" s="79" t="s">
        <v>393</v>
      </c>
      <c r="J96" s="79" t="s">
        <v>115</v>
      </c>
      <c r="K96" s="114" t="s">
        <v>672</v>
      </c>
      <c r="L96" s="81" t="s">
        <v>673</v>
      </c>
      <c r="M96" s="72" t="s">
        <v>776</v>
      </c>
      <c r="N96" s="82" t="s">
        <v>674</v>
      </c>
      <c r="O96" s="83" t="s">
        <v>491</v>
      </c>
      <c r="P96" s="25"/>
      <c r="Q96" s="2"/>
    </row>
    <row r="97" spans="8:17" ht="17.25" thickTop="1" thickBot="1" x14ac:dyDescent="0.25">
      <c r="I97" s="79" t="s">
        <v>394</v>
      </c>
      <c r="J97" s="79" t="s">
        <v>115</v>
      </c>
      <c r="K97" s="114" t="s">
        <v>675</v>
      </c>
      <c r="L97" s="81" t="s">
        <v>38</v>
      </c>
      <c r="M97" s="72" t="s">
        <v>39</v>
      </c>
      <c r="N97" s="82" t="s">
        <v>676</v>
      </c>
      <c r="O97" s="83" t="s">
        <v>38</v>
      </c>
      <c r="P97" s="2"/>
      <c r="Q97" s="2"/>
    </row>
    <row r="98" spans="8:17" ht="17.25" thickTop="1" thickBot="1" x14ac:dyDescent="0.25">
      <c r="I98" s="79" t="s">
        <v>395</v>
      </c>
      <c r="J98" s="79" t="s">
        <v>115</v>
      </c>
      <c r="K98" s="114" t="s">
        <v>677</v>
      </c>
      <c r="L98" s="81" t="s">
        <v>38</v>
      </c>
      <c r="M98" s="72" t="s">
        <v>39</v>
      </c>
      <c r="N98" s="82" t="s">
        <v>678</v>
      </c>
      <c r="O98" s="83" t="s">
        <v>38</v>
      </c>
      <c r="P98" s="2"/>
      <c r="Q98" s="2"/>
    </row>
    <row r="99" spans="8:17" ht="17.25" thickTop="1" thickBot="1" x14ac:dyDescent="0.25">
      <c r="I99" s="79" t="s">
        <v>396</v>
      </c>
      <c r="J99" s="79" t="s">
        <v>115</v>
      </c>
      <c r="K99" s="114" t="s">
        <v>679</v>
      </c>
      <c r="L99" s="81" t="s">
        <v>38</v>
      </c>
      <c r="M99" s="72" t="s">
        <v>39</v>
      </c>
      <c r="N99" s="82" t="s">
        <v>680</v>
      </c>
      <c r="O99" s="83" t="s">
        <v>38</v>
      </c>
      <c r="P99" s="2"/>
      <c r="Q99" s="2"/>
    </row>
    <row r="100" spans="8:17" ht="17.25" thickTop="1" thickBot="1" x14ac:dyDescent="0.25">
      <c r="I100" s="79" t="s">
        <v>397</v>
      </c>
      <c r="J100" s="79" t="s">
        <v>115</v>
      </c>
      <c r="K100" s="114" t="s">
        <v>681</v>
      </c>
      <c r="L100" s="81" t="s">
        <v>38</v>
      </c>
      <c r="M100" s="72" t="s">
        <v>39</v>
      </c>
      <c r="N100" s="82" t="s">
        <v>682</v>
      </c>
      <c r="O100" s="83" t="s">
        <v>38</v>
      </c>
      <c r="P100" s="2"/>
      <c r="Q100" s="2"/>
    </row>
    <row r="101" spans="8:17" ht="17.25" thickTop="1" thickBot="1" x14ac:dyDescent="0.25">
      <c r="I101" s="79" t="s">
        <v>398</v>
      </c>
      <c r="J101" s="79" t="s">
        <v>115</v>
      </c>
      <c r="K101" s="114" t="s">
        <v>683</v>
      </c>
      <c r="L101" s="81" t="s">
        <v>673</v>
      </c>
      <c r="M101" s="72" t="s">
        <v>776</v>
      </c>
      <c r="N101" s="82" t="s">
        <v>684</v>
      </c>
      <c r="O101" s="83" t="s">
        <v>491</v>
      </c>
      <c r="P101" s="25"/>
      <c r="Q101" s="2"/>
    </row>
    <row r="102" spans="8:17" ht="17.25" thickTop="1" thickBot="1" x14ac:dyDescent="0.25">
      <c r="I102" s="79" t="s">
        <v>399</v>
      </c>
      <c r="J102" s="79" t="s">
        <v>115</v>
      </c>
      <c r="K102" s="115" t="s">
        <v>685</v>
      </c>
      <c r="L102" s="85"/>
      <c r="M102" s="86"/>
      <c r="N102" s="86"/>
      <c r="O102" s="87"/>
      <c r="P102" s="120"/>
      <c r="Q102" s="121"/>
    </row>
    <row r="103" spans="8:17" ht="17.25" thickTop="1" thickBot="1" x14ac:dyDescent="0.25">
      <c r="I103" s="79" t="s">
        <v>115</v>
      </c>
      <c r="J103" s="79" t="s">
        <v>59</v>
      </c>
      <c r="K103" s="116" t="s">
        <v>686</v>
      </c>
      <c r="L103" s="81" t="s">
        <v>38</v>
      </c>
      <c r="M103" s="72" t="s">
        <v>39</v>
      </c>
      <c r="N103" s="82" t="s">
        <v>687</v>
      </c>
      <c r="O103" s="83" t="s">
        <v>38</v>
      </c>
      <c r="P103" s="1"/>
      <c r="Q103" s="1"/>
    </row>
    <row r="104" spans="8:17" ht="17.25" thickTop="1" thickBot="1" x14ac:dyDescent="0.25">
      <c r="I104" s="79" t="s">
        <v>115</v>
      </c>
      <c r="J104" s="79" t="s">
        <v>279</v>
      </c>
      <c r="K104" s="116" t="s">
        <v>688</v>
      </c>
      <c r="L104" s="81" t="s">
        <v>38</v>
      </c>
      <c r="M104" s="72" t="s">
        <v>39</v>
      </c>
      <c r="N104" s="82" t="s">
        <v>689</v>
      </c>
      <c r="O104" s="83" t="s">
        <v>38</v>
      </c>
      <c r="P104" s="2"/>
      <c r="Q104" s="2"/>
    </row>
    <row r="105" spans="8:17" ht="17.25" thickTop="1" thickBot="1" x14ac:dyDescent="0.25">
      <c r="I105" s="79" t="s">
        <v>115</v>
      </c>
      <c r="J105" s="79" t="s">
        <v>282</v>
      </c>
      <c r="K105" s="116" t="s">
        <v>690</v>
      </c>
      <c r="L105" s="81" t="s">
        <v>38</v>
      </c>
      <c r="M105" s="72" t="s">
        <v>39</v>
      </c>
      <c r="N105" s="82" t="s">
        <v>691</v>
      </c>
      <c r="O105" s="83" t="s">
        <v>38</v>
      </c>
      <c r="P105" s="2"/>
      <c r="Q105" s="2"/>
    </row>
    <row r="106" spans="8:17" ht="17.25" thickTop="1" thickBot="1" x14ac:dyDescent="0.25">
      <c r="I106" s="79" t="s">
        <v>944</v>
      </c>
      <c r="J106" s="79" t="s">
        <v>115</v>
      </c>
      <c r="K106" s="114" t="s">
        <v>692</v>
      </c>
      <c r="L106" s="81" t="s">
        <v>38</v>
      </c>
      <c r="M106" s="72" t="s">
        <v>39</v>
      </c>
      <c r="N106" s="82" t="s">
        <v>693</v>
      </c>
      <c r="O106" s="83" t="s">
        <v>38</v>
      </c>
      <c r="P106" s="2"/>
      <c r="Q106" s="2"/>
    </row>
    <row r="107" spans="8:17" ht="17.25" thickTop="1" thickBot="1" x14ac:dyDescent="0.25">
      <c r="I107" s="79" t="s">
        <v>639</v>
      </c>
      <c r="J107" s="79" t="s">
        <v>115</v>
      </c>
      <c r="K107" s="114" t="s">
        <v>694</v>
      </c>
      <c r="L107" s="81" t="s">
        <v>695</v>
      </c>
      <c r="M107" s="72" t="s">
        <v>642</v>
      </c>
      <c r="N107" s="82" t="s">
        <v>157</v>
      </c>
      <c r="O107" s="83" t="s">
        <v>158</v>
      </c>
      <c r="P107" s="8"/>
      <c r="Q107" s="2"/>
    </row>
    <row r="108" spans="8:17" ht="65.25" thickTop="1" thickBot="1" x14ac:dyDescent="0.25">
      <c r="I108" s="79" t="s">
        <v>885</v>
      </c>
      <c r="J108" s="79" t="s">
        <v>115</v>
      </c>
      <c r="K108" s="115" t="s">
        <v>159</v>
      </c>
      <c r="L108" s="85"/>
      <c r="M108" s="86"/>
      <c r="N108" s="86"/>
      <c r="O108" s="87"/>
      <c r="P108" s="120"/>
      <c r="Q108" s="121"/>
    </row>
    <row r="109" spans="8:17" ht="17.25" thickTop="1" thickBot="1" x14ac:dyDescent="0.25">
      <c r="I109" s="79" t="s">
        <v>115</v>
      </c>
      <c r="J109" s="79" t="s">
        <v>59</v>
      </c>
      <c r="K109" s="115" t="s">
        <v>160</v>
      </c>
      <c r="L109" s="81" t="s">
        <v>161</v>
      </c>
      <c r="M109" s="72" t="s">
        <v>785</v>
      </c>
      <c r="N109" s="82"/>
      <c r="O109" s="83" t="s">
        <v>468</v>
      </c>
      <c r="P109" s="26"/>
      <c r="Q109" s="26"/>
    </row>
    <row r="110" spans="8:17" ht="17.25" thickTop="1" thickBot="1" x14ac:dyDescent="0.25">
      <c r="H110" s="38" t="s">
        <v>115</v>
      </c>
      <c r="I110" s="79" t="s">
        <v>115</v>
      </c>
      <c r="J110" s="79" t="s">
        <v>115</v>
      </c>
      <c r="K110" s="117" t="s">
        <v>162</v>
      </c>
      <c r="L110" s="81" t="s">
        <v>38</v>
      </c>
      <c r="M110" s="72" t="s">
        <v>39</v>
      </c>
      <c r="N110" s="82" t="s">
        <v>163</v>
      </c>
      <c r="O110" s="83" t="s">
        <v>38</v>
      </c>
      <c r="P110" s="2"/>
      <c r="Q110" s="2"/>
    </row>
    <row r="111" spans="8:17" ht="27" thickTop="1" thickBot="1" x14ac:dyDescent="0.25">
      <c r="H111" s="38" t="s">
        <v>115</v>
      </c>
      <c r="I111" s="79" t="s">
        <v>115</v>
      </c>
      <c r="J111" s="79" t="s">
        <v>115</v>
      </c>
      <c r="K111" s="117" t="s">
        <v>164</v>
      </c>
      <c r="L111" s="81" t="s">
        <v>673</v>
      </c>
      <c r="M111" s="72" t="s">
        <v>776</v>
      </c>
      <c r="N111" s="82" t="s">
        <v>165</v>
      </c>
      <c r="O111" s="83" t="s">
        <v>491</v>
      </c>
      <c r="P111" s="27"/>
      <c r="Q111" s="28"/>
    </row>
    <row r="112" spans="8:17" ht="17.25" thickTop="1" thickBot="1" x14ac:dyDescent="0.25">
      <c r="I112" s="79" t="s">
        <v>115</v>
      </c>
      <c r="J112" s="79" t="s">
        <v>279</v>
      </c>
      <c r="K112" s="115" t="s">
        <v>166</v>
      </c>
      <c r="L112" s="81" t="s">
        <v>161</v>
      </c>
      <c r="M112" s="72" t="s">
        <v>785</v>
      </c>
      <c r="N112" s="82"/>
      <c r="O112" s="83" t="s">
        <v>468</v>
      </c>
      <c r="P112" s="28"/>
      <c r="Q112" s="28"/>
    </row>
    <row r="113" spans="8:17" ht="17.25" thickTop="1" thickBot="1" x14ac:dyDescent="0.25">
      <c r="H113" s="38" t="s">
        <v>115</v>
      </c>
      <c r="I113" s="79" t="s">
        <v>115</v>
      </c>
      <c r="J113" s="79" t="s">
        <v>115</v>
      </c>
      <c r="K113" s="117" t="s">
        <v>162</v>
      </c>
      <c r="L113" s="81" t="s">
        <v>38</v>
      </c>
      <c r="M113" s="72" t="s">
        <v>39</v>
      </c>
      <c r="N113" s="82" t="s">
        <v>167</v>
      </c>
      <c r="O113" s="83" t="s">
        <v>38</v>
      </c>
      <c r="P113" s="2"/>
      <c r="Q113" s="2"/>
    </row>
    <row r="114" spans="8:17" ht="27" thickTop="1" thickBot="1" x14ac:dyDescent="0.25">
      <c r="H114" s="38" t="s">
        <v>115</v>
      </c>
      <c r="I114" s="79" t="s">
        <v>115</v>
      </c>
      <c r="J114" s="79" t="s">
        <v>115</v>
      </c>
      <c r="K114" s="117" t="s">
        <v>164</v>
      </c>
      <c r="L114" s="81" t="s">
        <v>673</v>
      </c>
      <c r="M114" s="72" t="s">
        <v>776</v>
      </c>
      <c r="N114" s="82" t="s">
        <v>168</v>
      </c>
      <c r="O114" s="83" t="s">
        <v>491</v>
      </c>
      <c r="P114" s="27"/>
      <c r="Q114" s="28"/>
    </row>
    <row r="115" spans="8:17" ht="17.25" thickTop="1" thickBot="1" x14ac:dyDescent="0.25">
      <c r="I115" s="79" t="s">
        <v>115</v>
      </c>
      <c r="J115" s="79" t="s">
        <v>282</v>
      </c>
      <c r="K115" s="115" t="s">
        <v>169</v>
      </c>
      <c r="L115" s="81" t="s">
        <v>161</v>
      </c>
      <c r="M115" s="72" t="s">
        <v>785</v>
      </c>
      <c r="N115" s="82"/>
      <c r="O115" s="83" t="s">
        <v>468</v>
      </c>
      <c r="P115" s="28"/>
      <c r="Q115" s="28"/>
    </row>
    <row r="116" spans="8:17" ht="17.25" thickTop="1" thickBot="1" x14ac:dyDescent="0.25">
      <c r="H116" s="38" t="s">
        <v>115</v>
      </c>
      <c r="I116" s="79" t="s">
        <v>115</v>
      </c>
      <c r="J116" s="79" t="s">
        <v>115</v>
      </c>
      <c r="K116" s="117" t="s">
        <v>162</v>
      </c>
      <c r="L116" s="81" t="s">
        <v>38</v>
      </c>
      <c r="M116" s="72" t="s">
        <v>39</v>
      </c>
      <c r="N116" s="82" t="s">
        <v>170</v>
      </c>
      <c r="O116" s="83" t="s">
        <v>38</v>
      </c>
      <c r="P116" s="2"/>
      <c r="Q116" s="2"/>
    </row>
    <row r="117" spans="8:17" ht="27" thickTop="1" thickBot="1" x14ac:dyDescent="0.25">
      <c r="H117" s="38" t="s">
        <v>115</v>
      </c>
      <c r="I117" s="79" t="s">
        <v>115</v>
      </c>
      <c r="J117" s="79" t="s">
        <v>115</v>
      </c>
      <c r="K117" s="117" t="s">
        <v>164</v>
      </c>
      <c r="L117" s="81" t="s">
        <v>673</v>
      </c>
      <c r="M117" s="72" t="s">
        <v>776</v>
      </c>
      <c r="N117" s="82" t="s">
        <v>171</v>
      </c>
      <c r="O117" s="83" t="s">
        <v>491</v>
      </c>
      <c r="P117" s="27"/>
      <c r="Q117" s="28"/>
    </row>
    <row r="118" spans="8:17" ht="17.25" thickTop="1" thickBot="1" x14ac:dyDescent="0.25">
      <c r="I118" s="79" t="s">
        <v>115</v>
      </c>
      <c r="J118" s="79" t="s">
        <v>284</v>
      </c>
      <c r="K118" s="115" t="s">
        <v>172</v>
      </c>
      <c r="L118" s="81" t="s">
        <v>161</v>
      </c>
      <c r="M118" s="72" t="s">
        <v>785</v>
      </c>
      <c r="N118" s="82"/>
      <c r="O118" s="83" t="s">
        <v>468</v>
      </c>
      <c r="P118" s="28"/>
      <c r="Q118" s="28"/>
    </row>
    <row r="119" spans="8:17" ht="17.25" thickTop="1" thickBot="1" x14ac:dyDescent="0.25">
      <c r="H119" s="38" t="s">
        <v>115</v>
      </c>
      <c r="I119" s="79" t="s">
        <v>115</v>
      </c>
      <c r="J119" s="79" t="s">
        <v>115</v>
      </c>
      <c r="K119" s="117" t="s">
        <v>162</v>
      </c>
      <c r="L119" s="81" t="s">
        <v>38</v>
      </c>
      <c r="M119" s="72" t="s">
        <v>39</v>
      </c>
      <c r="N119" s="82" t="s">
        <v>173</v>
      </c>
      <c r="O119" s="83" t="s">
        <v>38</v>
      </c>
      <c r="P119" s="2"/>
      <c r="Q119" s="2"/>
    </row>
    <row r="120" spans="8:17" ht="27" thickTop="1" thickBot="1" x14ac:dyDescent="0.25">
      <c r="H120" s="38" t="s">
        <v>115</v>
      </c>
      <c r="I120" s="79" t="s">
        <v>115</v>
      </c>
      <c r="J120" s="79" t="s">
        <v>115</v>
      </c>
      <c r="K120" s="117" t="s">
        <v>164</v>
      </c>
      <c r="L120" s="81" t="s">
        <v>673</v>
      </c>
      <c r="M120" s="72" t="s">
        <v>776</v>
      </c>
      <c r="N120" s="82" t="s">
        <v>174</v>
      </c>
      <c r="O120" s="83" t="s">
        <v>491</v>
      </c>
      <c r="P120" s="27"/>
      <c r="Q120" s="28"/>
    </row>
    <row r="121" spans="8:17" ht="16.5" thickTop="1" x14ac:dyDescent="0.2"/>
  </sheetData>
  <sheetProtection algorithmName="SHA-512" hashValue="N8SmEwbzvprDt6zge+p4zkIGNcbAyR6/oReUWoAEn0Qoe9nBA6rE1dQ2zXCguuDNM/WUHDjh+hLpqN+Api2KKw==" saltValue="roo4eLESzll1ZCBA0xxOWg==" spinCount="100000" sheet="1" objects="1" scenarios="1"/>
  <mergeCells count="5">
    <mergeCell ref="K1:Q1"/>
    <mergeCell ref="K88:Q88"/>
    <mergeCell ref="K5:Q5"/>
    <mergeCell ref="K6:Q6"/>
    <mergeCell ref="M8:N8"/>
  </mergeCells>
  <phoneticPr fontId="0" type="noConversion"/>
  <dataValidations count="5">
    <dataValidation type="list" allowBlank="1" showInputMessage="1" showErrorMessage="1" sqref="P84" xr:uid="{BD0B3DBB-C378-4F22-A4A2-1C1F97DA3F5F}">
      <formula1>ListCompleted</formula1>
    </dataValidation>
    <dataValidation type="date" allowBlank="1" showInputMessage="1" showErrorMessage="1" error="The value you entered is not in date format.  You must enter a value in a date format." sqref="P64 P21 P24 P27 P30 P96 P101 P111 P114 P117 P120 P42 P55 P58 P61" xr:uid="{407DF236-96C8-4BDA-B3AB-162F87F556E0}">
      <formula1>10959</formula1>
      <formula2>47484</formula2>
    </dataValidation>
    <dataValidation type="list" allowBlank="1" showInputMessage="1" showErrorMessage="1" sqref="P79:P83" xr:uid="{832D03A5-A708-4A47-9FB8-C762185C9607}">
      <formula1>ListAttachedExplain</formula1>
    </dataValidation>
    <dataValidation type="list" allowBlank="1" showInputMessage="1" showErrorMessage="1" sqref="P19 P22 P25 P28 P109 P112 P115 P118 P53 P56 P59 P62" xr:uid="{81E90F10-03E7-4432-9EF0-721710762CDB}">
      <formula1>ListRated</formula1>
    </dataValidation>
    <dataValidation type="list" allowBlank="1" showInputMessage="1" showErrorMessage="1" sqref="P32:P35" xr:uid="{3463953C-95FF-4B9B-B2F2-65E8E4878F2C}">
      <formula1>ListYNNA</formula1>
    </dataValidation>
  </dataValidations>
  <pageMargins left="0.25" right="0.25" top="0.5" bottom="0.56000000000000005" header="0.25" footer="0.25"/>
  <pageSetup scale="94" fitToHeight="0" orientation="portrait" r:id="rId1"/>
  <headerFooter alignWithMargins="0">
    <oddFooter>&amp;L&amp;F &amp;A &amp;D&amp;RPage &amp;P of &amp;N</oddFooter>
  </headerFooter>
  <rowBreaks count="1" manualBreakCount="1">
    <brk id="5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D551-6EF1-4A3F-8843-08523D5CBA0A}">
  <sheetPr>
    <pageSetUpPr fitToPage="1"/>
  </sheetPr>
  <dimension ref="A8:J387"/>
  <sheetViews>
    <sheetView showGridLines="0" zoomScaleNormal="100" workbookViewId="0"/>
  </sheetViews>
  <sheetFormatPr defaultRowHeight="12.75" x14ac:dyDescent="0.2"/>
  <cols>
    <col min="1" max="1" width="5.140625" bestFit="1" customWidth="1"/>
    <col min="2" max="2" width="3.5703125" bestFit="1" customWidth="1"/>
    <col min="3" max="3" width="2.7109375" bestFit="1" customWidth="1"/>
    <col min="4" max="4" width="40.7109375" customWidth="1"/>
    <col min="5" max="8" width="0" hidden="1" customWidth="1"/>
    <col min="9" max="9" width="30.5703125" customWidth="1"/>
    <col min="10" max="10" width="30.7109375" customWidth="1"/>
  </cols>
  <sheetData>
    <row r="8" spans="1:10" ht="18" customHeight="1" x14ac:dyDescent="0.3">
      <c r="D8" s="316" t="s">
        <v>1145</v>
      </c>
      <c r="E8" s="317"/>
      <c r="F8" s="317"/>
      <c r="G8" s="317"/>
      <c r="H8" s="317"/>
      <c r="I8" s="317"/>
      <c r="J8" s="317"/>
    </row>
    <row r="9" spans="1:10" ht="17.25" x14ac:dyDescent="0.2">
      <c r="D9" s="124" t="s">
        <v>1034</v>
      </c>
    </row>
    <row r="10" spans="1:10" ht="8.25" customHeight="1" x14ac:dyDescent="0.2"/>
    <row r="11" spans="1:10" ht="32.25" thickBot="1" x14ac:dyDescent="0.25">
      <c r="A11" s="38" t="s">
        <v>34</v>
      </c>
      <c r="B11" s="39" t="s">
        <v>115</v>
      </c>
      <c r="C11" s="40" t="s">
        <v>115</v>
      </c>
      <c r="D11" s="55" t="s">
        <v>87</v>
      </c>
      <c r="E11" s="125"/>
      <c r="F11" s="51" t="s">
        <v>31</v>
      </c>
      <c r="G11" s="57"/>
      <c r="H11" s="52" t="s">
        <v>32</v>
      </c>
      <c r="I11" s="52" t="s">
        <v>33</v>
      </c>
      <c r="J11" s="52" t="s">
        <v>496</v>
      </c>
    </row>
    <row r="12" spans="1:10" ht="116.25" thickTop="1" thickBot="1" x14ac:dyDescent="0.25">
      <c r="A12" s="38" t="s">
        <v>115</v>
      </c>
      <c r="B12" s="39" t="s">
        <v>115</v>
      </c>
      <c r="C12" s="40"/>
      <c r="D12" s="63" t="s">
        <v>1036</v>
      </c>
      <c r="E12" s="64"/>
      <c r="F12" s="65"/>
      <c r="G12" s="66"/>
      <c r="H12" s="126"/>
      <c r="I12" s="118"/>
      <c r="J12" s="119"/>
    </row>
    <row r="13" spans="1:10" ht="129" thickTop="1" thickBot="1" x14ac:dyDescent="0.25">
      <c r="A13" s="38" t="s">
        <v>115</v>
      </c>
      <c r="B13" s="39" t="s">
        <v>36</v>
      </c>
      <c r="C13" s="40" t="s">
        <v>115</v>
      </c>
      <c r="D13" s="58" t="s">
        <v>1068</v>
      </c>
      <c r="E13" s="127" t="s">
        <v>814</v>
      </c>
      <c r="F13" s="72" t="s">
        <v>785</v>
      </c>
      <c r="G13" s="128" t="s">
        <v>54</v>
      </c>
      <c r="H13" s="62" t="s">
        <v>781</v>
      </c>
      <c r="I13" s="1"/>
      <c r="J13" s="1"/>
    </row>
    <row r="14" spans="1:10" ht="39.75" thickTop="1" thickBot="1" x14ac:dyDescent="0.25">
      <c r="A14" s="38" t="s">
        <v>115</v>
      </c>
      <c r="B14" s="39" t="s">
        <v>41</v>
      </c>
      <c r="C14" s="40"/>
      <c r="D14" s="58" t="s">
        <v>1109</v>
      </c>
      <c r="E14" s="127" t="s">
        <v>716</v>
      </c>
      <c r="F14" s="72" t="s">
        <v>785</v>
      </c>
      <c r="G14" s="128" t="s">
        <v>302</v>
      </c>
      <c r="H14" s="62" t="s">
        <v>120</v>
      </c>
      <c r="I14" s="1"/>
      <c r="J14" s="1"/>
    </row>
    <row r="15" spans="1:10" ht="52.5" thickTop="1" thickBot="1" x14ac:dyDescent="0.25">
      <c r="A15" s="38" t="s">
        <v>115</v>
      </c>
      <c r="B15" s="39" t="s">
        <v>43</v>
      </c>
      <c r="C15" s="40"/>
      <c r="D15" s="58" t="s">
        <v>1069</v>
      </c>
      <c r="E15" s="127" t="s">
        <v>768</v>
      </c>
      <c r="F15" s="72" t="s">
        <v>785</v>
      </c>
      <c r="G15" s="128" t="s">
        <v>303</v>
      </c>
      <c r="H15" s="62" t="s">
        <v>126</v>
      </c>
      <c r="I15" s="1"/>
      <c r="J15" s="1"/>
    </row>
    <row r="16" spans="1:10" ht="78" thickTop="1" thickBot="1" x14ac:dyDescent="0.25">
      <c r="A16" s="38" t="s">
        <v>115</v>
      </c>
      <c r="B16" s="39" t="s">
        <v>43</v>
      </c>
      <c r="C16" s="40"/>
      <c r="D16" s="58" t="s">
        <v>1070</v>
      </c>
      <c r="E16" s="127" t="s">
        <v>768</v>
      </c>
      <c r="F16" s="72" t="s">
        <v>785</v>
      </c>
      <c r="G16" s="128" t="s">
        <v>303</v>
      </c>
      <c r="H16" s="62" t="s">
        <v>126</v>
      </c>
      <c r="I16" s="2"/>
      <c r="J16" s="2"/>
    </row>
    <row r="17" spans="1:10" ht="65.25" thickTop="1" thickBot="1" x14ac:dyDescent="0.25">
      <c r="A17" s="38"/>
      <c r="B17" s="39" t="s">
        <v>46</v>
      </c>
      <c r="C17" s="40"/>
      <c r="D17" s="129" t="s">
        <v>1084</v>
      </c>
      <c r="E17" s="127"/>
      <c r="F17" s="72" t="s">
        <v>785</v>
      </c>
      <c r="G17" s="128" t="s">
        <v>54</v>
      </c>
      <c r="H17" s="62" t="s">
        <v>781</v>
      </c>
      <c r="I17" s="1"/>
      <c r="J17" s="1"/>
    </row>
    <row r="18" spans="1:10" ht="65.25" thickTop="1" thickBot="1" x14ac:dyDescent="0.25">
      <c r="A18" s="38" t="s">
        <v>115</v>
      </c>
      <c r="B18" s="39" t="s">
        <v>49</v>
      </c>
      <c r="C18" s="40"/>
      <c r="D18" s="58" t="s">
        <v>1037</v>
      </c>
      <c r="E18" s="127"/>
      <c r="F18" s="72" t="s">
        <v>785</v>
      </c>
      <c r="G18" s="128" t="s">
        <v>54</v>
      </c>
      <c r="H18" s="62" t="s">
        <v>781</v>
      </c>
      <c r="I18" s="1"/>
      <c r="J18" s="1"/>
    </row>
    <row r="19" spans="1:10" ht="39.75" thickTop="1" thickBot="1" x14ac:dyDescent="0.25">
      <c r="A19" s="38"/>
      <c r="B19" s="39" t="s">
        <v>52</v>
      </c>
      <c r="C19" s="40"/>
      <c r="D19" s="58" t="s">
        <v>958</v>
      </c>
      <c r="E19" s="127"/>
      <c r="F19" s="72" t="s">
        <v>39</v>
      </c>
      <c r="G19" s="128" t="s">
        <v>305</v>
      </c>
      <c r="H19" s="62" t="s">
        <v>38</v>
      </c>
      <c r="I19" s="1"/>
      <c r="J19" s="1"/>
    </row>
    <row r="20" spans="1:10" ht="52.5" thickTop="1" thickBot="1" x14ac:dyDescent="0.25">
      <c r="A20" s="38" t="s">
        <v>115</v>
      </c>
      <c r="B20" s="39" t="s">
        <v>57</v>
      </c>
      <c r="C20" s="40"/>
      <c r="D20" s="58" t="s">
        <v>959</v>
      </c>
      <c r="E20" s="127" t="s">
        <v>768</v>
      </c>
      <c r="F20" s="72" t="s">
        <v>785</v>
      </c>
      <c r="G20" s="128" t="s">
        <v>305</v>
      </c>
      <c r="H20" s="62" t="s">
        <v>304</v>
      </c>
      <c r="I20" s="2"/>
      <c r="J20" s="2"/>
    </row>
    <row r="21" spans="1:10" ht="65.25" thickTop="1" thickBot="1" x14ac:dyDescent="0.25">
      <c r="A21" s="38" t="s">
        <v>115</v>
      </c>
      <c r="B21" s="39" t="s">
        <v>292</v>
      </c>
      <c r="C21" s="40"/>
      <c r="D21" s="58" t="s">
        <v>1085</v>
      </c>
      <c r="E21" s="127" t="s">
        <v>717</v>
      </c>
      <c r="F21" s="72" t="s">
        <v>785</v>
      </c>
      <c r="G21" s="128" t="s">
        <v>305</v>
      </c>
      <c r="H21" s="62" t="s">
        <v>149</v>
      </c>
      <c r="I21" s="2"/>
      <c r="J21" s="2"/>
    </row>
    <row r="22" spans="1:10" ht="65.25" thickTop="1" thickBot="1" x14ac:dyDescent="0.25">
      <c r="A22" s="38" t="s">
        <v>115</v>
      </c>
      <c r="B22" s="39" t="s">
        <v>784</v>
      </c>
      <c r="C22" s="40"/>
      <c r="D22" s="58" t="s">
        <v>1110</v>
      </c>
      <c r="E22" s="127" t="s">
        <v>718</v>
      </c>
      <c r="F22" s="72" t="s">
        <v>785</v>
      </c>
      <c r="G22" s="128" t="s">
        <v>305</v>
      </c>
      <c r="H22" s="62" t="s">
        <v>461</v>
      </c>
      <c r="I22" s="2"/>
      <c r="J22" s="2"/>
    </row>
    <row r="23" spans="1:10" ht="17.25" thickTop="1" thickBot="1" x14ac:dyDescent="0.25">
      <c r="A23" s="38" t="s">
        <v>115</v>
      </c>
      <c r="B23" s="39" t="s">
        <v>153</v>
      </c>
      <c r="C23" s="40"/>
      <c r="D23" s="129" t="s">
        <v>1000</v>
      </c>
      <c r="E23" s="127" t="s">
        <v>38</v>
      </c>
      <c r="F23" s="72" t="s">
        <v>39</v>
      </c>
      <c r="G23" s="128" t="s">
        <v>305</v>
      </c>
      <c r="H23" s="62" t="s">
        <v>38</v>
      </c>
      <c r="I23" s="2"/>
      <c r="J23" s="2"/>
    </row>
    <row r="24" spans="1:10" ht="39.75" thickTop="1" thickBot="1" x14ac:dyDescent="0.25">
      <c r="A24" s="38" t="s">
        <v>115</v>
      </c>
      <c r="B24" s="95" t="s">
        <v>155</v>
      </c>
      <c r="C24" s="40"/>
      <c r="D24" s="129" t="s">
        <v>1052</v>
      </c>
      <c r="E24" s="127" t="s">
        <v>718</v>
      </c>
      <c r="F24" s="72" t="s">
        <v>785</v>
      </c>
      <c r="G24" s="128" t="s">
        <v>305</v>
      </c>
      <c r="H24" s="62" t="s">
        <v>461</v>
      </c>
      <c r="I24" s="2"/>
      <c r="J24" s="2"/>
    </row>
    <row r="25" spans="1:10" ht="27" thickTop="1" thickBot="1" x14ac:dyDescent="0.25">
      <c r="A25" s="38"/>
      <c r="B25" s="95" t="s">
        <v>156</v>
      </c>
      <c r="C25" s="40"/>
      <c r="D25" s="63" t="s">
        <v>1086</v>
      </c>
      <c r="E25" s="64"/>
      <c r="F25" s="65"/>
      <c r="G25" s="66"/>
      <c r="H25" s="126"/>
      <c r="I25" s="118"/>
      <c r="J25" s="119"/>
    </row>
    <row r="26" spans="1:10" ht="52.5" thickTop="1" thickBot="1" x14ac:dyDescent="0.25">
      <c r="A26" s="38"/>
      <c r="B26" s="39"/>
      <c r="C26" s="40" t="s">
        <v>59</v>
      </c>
      <c r="D26" s="58" t="s">
        <v>1087</v>
      </c>
      <c r="E26" s="127" t="s">
        <v>814</v>
      </c>
      <c r="F26" s="72" t="s">
        <v>785</v>
      </c>
      <c r="G26" s="128"/>
      <c r="H26" s="62" t="s">
        <v>781</v>
      </c>
      <c r="I26" s="1"/>
      <c r="J26" s="1"/>
    </row>
    <row r="27" spans="1:10" ht="39.75" thickTop="1" thickBot="1" x14ac:dyDescent="0.25">
      <c r="A27" s="38" t="s">
        <v>115</v>
      </c>
      <c r="B27" s="95" t="s">
        <v>487</v>
      </c>
      <c r="C27" s="40"/>
      <c r="D27" s="58" t="s">
        <v>1088</v>
      </c>
      <c r="E27" s="127" t="s">
        <v>718</v>
      </c>
      <c r="F27" s="72" t="s">
        <v>785</v>
      </c>
      <c r="G27" s="128" t="s">
        <v>305</v>
      </c>
      <c r="H27" s="62" t="s">
        <v>787</v>
      </c>
      <c r="I27" s="2"/>
      <c r="J27" s="29"/>
    </row>
    <row r="28" spans="1:10" ht="13.5" thickTop="1" x14ac:dyDescent="0.2"/>
    <row r="29" spans="1:10" ht="15.75" customHeight="1" x14ac:dyDescent="0.2">
      <c r="A29" s="38" t="s">
        <v>1164</v>
      </c>
      <c r="D29" s="55" t="s">
        <v>88</v>
      </c>
      <c r="E29" s="125"/>
      <c r="F29" s="51" t="s">
        <v>31</v>
      </c>
      <c r="G29" s="57"/>
      <c r="H29" s="52" t="s">
        <v>32</v>
      </c>
      <c r="I29" s="52" t="s">
        <v>33</v>
      </c>
      <c r="J29" s="52" t="s">
        <v>496</v>
      </c>
    </row>
    <row r="30" spans="1:10" ht="16.5" thickBot="1" x14ac:dyDescent="0.25">
      <c r="D30" s="55" t="s">
        <v>881</v>
      </c>
      <c r="E30" s="125"/>
      <c r="F30" s="51"/>
      <c r="G30" s="57"/>
      <c r="H30" s="52"/>
      <c r="I30" s="130"/>
      <c r="J30" s="130"/>
    </row>
    <row r="31" spans="1:10" ht="52.5" thickTop="1" thickBot="1" x14ac:dyDescent="0.25">
      <c r="B31" s="131" t="s">
        <v>36</v>
      </c>
      <c r="C31" s="132"/>
      <c r="D31" s="133" t="s">
        <v>1147</v>
      </c>
      <c r="E31" s="134" t="s">
        <v>716</v>
      </c>
      <c r="F31" s="135" t="s">
        <v>785</v>
      </c>
      <c r="G31" s="136" t="s">
        <v>305</v>
      </c>
      <c r="H31" s="137" t="s">
        <v>122</v>
      </c>
      <c r="I31" s="33"/>
      <c r="J31" s="33"/>
    </row>
    <row r="32" spans="1:10" ht="90.75" hidden="1" thickTop="1" thickBot="1" x14ac:dyDescent="0.25">
      <c r="B32" s="131" t="s">
        <v>43</v>
      </c>
      <c r="C32" s="132"/>
      <c r="D32" s="133" t="s">
        <v>752</v>
      </c>
      <c r="E32" s="134" t="s">
        <v>716</v>
      </c>
      <c r="F32" s="135" t="s">
        <v>785</v>
      </c>
      <c r="G32" s="136" t="s">
        <v>305</v>
      </c>
      <c r="H32" s="137" t="s">
        <v>122</v>
      </c>
      <c r="I32" s="34"/>
      <c r="J32" s="34"/>
    </row>
    <row r="33" spans="2:10" ht="116.25" thickTop="1" thickBot="1" x14ac:dyDescent="0.25">
      <c r="B33" s="131" t="s">
        <v>41</v>
      </c>
      <c r="C33" s="132"/>
      <c r="D33" s="133" t="s">
        <v>1053</v>
      </c>
      <c r="E33" s="134"/>
      <c r="F33" s="135" t="s">
        <v>785</v>
      </c>
      <c r="G33" s="136" t="s">
        <v>305</v>
      </c>
      <c r="H33" s="137" t="s">
        <v>122</v>
      </c>
      <c r="I33" s="33"/>
      <c r="J33" s="33"/>
    </row>
    <row r="34" spans="2:10" ht="46.5" thickTop="1" thickBot="1" x14ac:dyDescent="0.25">
      <c r="B34" s="131" t="s">
        <v>43</v>
      </c>
      <c r="C34" s="132"/>
      <c r="D34" s="133" t="s">
        <v>1111</v>
      </c>
      <c r="E34" s="134" t="s">
        <v>716</v>
      </c>
      <c r="F34" s="135" t="s">
        <v>785</v>
      </c>
      <c r="G34" s="136" t="s">
        <v>305</v>
      </c>
      <c r="H34" s="137" t="s">
        <v>122</v>
      </c>
      <c r="I34" s="34"/>
      <c r="J34" s="34"/>
    </row>
    <row r="35" spans="2:10" ht="52.5" hidden="1" thickTop="1" thickBot="1" x14ac:dyDescent="0.25">
      <c r="B35" s="131" t="s">
        <v>57</v>
      </c>
      <c r="C35" s="132"/>
      <c r="D35" s="133" t="s">
        <v>151</v>
      </c>
      <c r="E35" s="134" t="s">
        <v>814</v>
      </c>
      <c r="F35" s="135" t="s">
        <v>785</v>
      </c>
      <c r="G35" s="136" t="s">
        <v>305</v>
      </c>
      <c r="H35" s="137" t="s">
        <v>130</v>
      </c>
      <c r="I35" s="34"/>
      <c r="J35" s="34"/>
    </row>
    <row r="36" spans="2:10" ht="65.25" thickTop="1" thickBot="1" x14ac:dyDescent="0.25">
      <c r="B36" s="131" t="s">
        <v>46</v>
      </c>
      <c r="C36" s="132"/>
      <c r="D36" s="133" t="s">
        <v>1189</v>
      </c>
      <c r="E36" s="134" t="s">
        <v>38</v>
      </c>
      <c r="F36" s="135" t="s">
        <v>39</v>
      </c>
      <c r="G36" s="136" t="s">
        <v>305</v>
      </c>
      <c r="H36" s="137" t="s">
        <v>38</v>
      </c>
      <c r="I36" s="34"/>
      <c r="J36" s="34"/>
    </row>
    <row r="37" spans="2:10" ht="39.75" thickTop="1" thickBot="1" x14ac:dyDescent="0.25">
      <c r="B37" s="131" t="s">
        <v>49</v>
      </c>
      <c r="C37" s="132"/>
      <c r="D37" s="133" t="s">
        <v>766</v>
      </c>
      <c r="E37" s="134"/>
      <c r="F37" s="135" t="s">
        <v>785</v>
      </c>
      <c r="G37" s="136" t="s">
        <v>305</v>
      </c>
      <c r="H37" s="137" t="s">
        <v>787</v>
      </c>
      <c r="I37" s="34"/>
      <c r="J37" s="34"/>
    </row>
    <row r="38" spans="2:10" ht="14.25" thickTop="1" thickBot="1" x14ac:dyDescent="0.25">
      <c r="B38" s="131"/>
      <c r="C38" s="132" t="s">
        <v>59</v>
      </c>
      <c r="D38" s="133" t="s">
        <v>953</v>
      </c>
      <c r="E38" s="134"/>
      <c r="F38" s="135" t="s">
        <v>39</v>
      </c>
      <c r="G38" s="136" t="s">
        <v>305</v>
      </c>
      <c r="H38" s="137" t="s">
        <v>38</v>
      </c>
      <c r="I38" s="34"/>
      <c r="J38" s="34"/>
    </row>
    <row r="39" spans="2:10" ht="39.75" thickTop="1" thickBot="1" x14ac:dyDescent="0.25">
      <c r="B39" s="131" t="s">
        <v>52</v>
      </c>
      <c r="C39" s="132"/>
      <c r="D39" s="133" t="s">
        <v>765</v>
      </c>
      <c r="E39" s="134" t="s">
        <v>783</v>
      </c>
      <c r="F39" s="135" t="s">
        <v>785</v>
      </c>
      <c r="G39" s="136" t="s">
        <v>305</v>
      </c>
      <c r="H39" s="137" t="s">
        <v>430</v>
      </c>
      <c r="I39" s="34"/>
      <c r="J39" s="34"/>
    </row>
    <row r="40" spans="2:10" ht="39.75" hidden="1" thickTop="1" thickBot="1" x14ac:dyDescent="0.25">
      <c r="B40" s="131" t="s">
        <v>155</v>
      </c>
      <c r="C40" s="132"/>
      <c r="D40" s="133" t="s">
        <v>152</v>
      </c>
      <c r="E40" s="134" t="s">
        <v>814</v>
      </c>
      <c r="F40" s="135" t="s">
        <v>785</v>
      </c>
      <c r="G40" s="136" t="s">
        <v>305</v>
      </c>
      <c r="H40" s="137" t="s">
        <v>119</v>
      </c>
      <c r="I40" s="34"/>
      <c r="J40" s="34"/>
    </row>
    <row r="41" spans="2:10" ht="14.25" thickTop="1" thickBot="1" x14ac:dyDescent="0.25">
      <c r="B41" s="131"/>
      <c r="C41" s="132" t="s">
        <v>59</v>
      </c>
      <c r="D41" s="133" t="s">
        <v>154</v>
      </c>
      <c r="E41" s="134" t="s">
        <v>38</v>
      </c>
      <c r="F41" s="135" t="s">
        <v>39</v>
      </c>
      <c r="G41" s="136" t="s">
        <v>305</v>
      </c>
      <c r="H41" s="137" t="s">
        <v>38</v>
      </c>
      <c r="I41" s="34"/>
      <c r="J41" s="34"/>
    </row>
    <row r="42" spans="2:10" ht="78" thickTop="1" thickBot="1" x14ac:dyDescent="0.25">
      <c r="B42" s="131" t="s">
        <v>57</v>
      </c>
      <c r="C42" s="132"/>
      <c r="D42" s="133" t="s">
        <v>1148</v>
      </c>
      <c r="E42" s="134" t="s">
        <v>265</v>
      </c>
      <c r="F42" s="135" t="s">
        <v>89</v>
      </c>
      <c r="G42" s="136" t="s">
        <v>715</v>
      </c>
      <c r="H42" s="137" t="s">
        <v>70</v>
      </c>
      <c r="I42" s="35"/>
      <c r="J42" s="34"/>
    </row>
    <row r="43" spans="2:10" ht="78" thickTop="1" thickBot="1" x14ac:dyDescent="0.25">
      <c r="B43" s="131" t="s">
        <v>292</v>
      </c>
      <c r="C43" s="132"/>
      <c r="D43" s="133" t="s">
        <v>1112</v>
      </c>
      <c r="E43" s="134" t="s">
        <v>814</v>
      </c>
      <c r="F43" s="135" t="s">
        <v>785</v>
      </c>
      <c r="G43" s="136" t="s">
        <v>305</v>
      </c>
      <c r="H43" s="137" t="s">
        <v>781</v>
      </c>
      <c r="I43" s="34"/>
      <c r="J43" s="34"/>
    </row>
    <row r="44" spans="2:10" ht="39.75" hidden="1" thickTop="1" thickBot="1" x14ac:dyDescent="0.25">
      <c r="B44" s="131" t="s">
        <v>382</v>
      </c>
      <c r="C44" s="132"/>
      <c r="D44" s="133" t="s">
        <v>456</v>
      </c>
      <c r="E44" s="134" t="s">
        <v>814</v>
      </c>
      <c r="F44" s="135" t="s">
        <v>785</v>
      </c>
      <c r="G44" s="136" t="s">
        <v>305</v>
      </c>
      <c r="H44" s="137" t="s">
        <v>781</v>
      </c>
      <c r="I44" s="34"/>
      <c r="J44" s="34"/>
    </row>
    <row r="45" spans="2:10" ht="27" thickTop="1" thickBot="1" x14ac:dyDescent="0.25">
      <c r="B45" s="131"/>
      <c r="C45" s="132" t="s">
        <v>59</v>
      </c>
      <c r="D45" s="133" t="s">
        <v>801</v>
      </c>
      <c r="E45" s="134" t="s">
        <v>265</v>
      </c>
      <c r="F45" s="135" t="s">
        <v>488</v>
      </c>
      <c r="G45" s="136" t="s">
        <v>380</v>
      </c>
      <c r="H45" s="137" t="s">
        <v>471</v>
      </c>
      <c r="I45" s="36"/>
      <c r="J45" s="33"/>
    </row>
    <row r="46" spans="2:10" ht="27" hidden="1" thickTop="1" thickBot="1" x14ac:dyDescent="0.25">
      <c r="B46" s="131"/>
      <c r="C46" s="132" t="s">
        <v>279</v>
      </c>
      <c r="D46" s="133" t="s">
        <v>950</v>
      </c>
      <c r="E46" s="134" t="s">
        <v>38</v>
      </c>
      <c r="F46" s="135" t="s">
        <v>39</v>
      </c>
      <c r="G46" s="136" t="s">
        <v>305</v>
      </c>
      <c r="H46" s="137" t="s">
        <v>38</v>
      </c>
      <c r="I46" s="34"/>
      <c r="J46" s="34"/>
    </row>
    <row r="47" spans="2:10" ht="39.75" thickTop="1" thickBot="1" x14ac:dyDescent="0.25">
      <c r="B47" s="131" t="s">
        <v>784</v>
      </c>
      <c r="C47" s="132"/>
      <c r="D47" s="133" t="s">
        <v>13</v>
      </c>
      <c r="E47" s="140"/>
      <c r="F47" s="135" t="s">
        <v>785</v>
      </c>
      <c r="G47" s="136" t="s">
        <v>406</v>
      </c>
      <c r="H47" s="137" t="s">
        <v>781</v>
      </c>
      <c r="I47" s="33"/>
      <c r="J47" s="33"/>
    </row>
    <row r="48" spans="2:10" ht="39.75" thickTop="1" thickBot="1" x14ac:dyDescent="0.25">
      <c r="B48" s="131"/>
      <c r="C48" s="132" t="s">
        <v>59</v>
      </c>
      <c r="D48" s="133" t="s">
        <v>1089</v>
      </c>
      <c r="E48" s="140"/>
      <c r="F48" s="135" t="s">
        <v>39</v>
      </c>
      <c r="G48" s="136" t="s">
        <v>305</v>
      </c>
      <c r="H48" s="137" t="s">
        <v>38</v>
      </c>
      <c r="I48" s="36"/>
      <c r="J48" s="33"/>
    </row>
    <row r="49" spans="2:10" ht="39.75" thickTop="1" thickBot="1" x14ac:dyDescent="0.25">
      <c r="B49" s="131"/>
      <c r="C49" s="132" t="s">
        <v>279</v>
      </c>
      <c r="D49" s="133" t="s">
        <v>1006</v>
      </c>
      <c r="E49" s="140"/>
      <c r="F49" s="135" t="s">
        <v>39</v>
      </c>
      <c r="G49" s="136" t="s">
        <v>305</v>
      </c>
      <c r="H49" s="137" t="s">
        <v>38</v>
      </c>
      <c r="I49" s="34"/>
      <c r="J49" s="34"/>
    </row>
    <row r="50" spans="2:10" ht="39.75" thickTop="1" thickBot="1" x14ac:dyDescent="0.25">
      <c r="B50" s="131" t="s">
        <v>153</v>
      </c>
      <c r="C50" s="132"/>
      <c r="D50" s="133" t="s">
        <v>904</v>
      </c>
      <c r="E50" s="140"/>
      <c r="F50" s="135" t="s">
        <v>785</v>
      </c>
      <c r="G50" s="136" t="s">
        <v>406</v>
      </c>
      <c r="H50" s="137" t="s">
        <v>781</v>
      </c>
      <c r="I50" s="33"/>
      <c r="J50" s="33"/>
    </row>
    <row r="51" spans="2:10" ht="39.75" thickTop="1" thickBot="1" x14ac:dyDescent="0.25">
      <c r="B51" s="131" t="s">
        <v>155</v>
      </c>
      <c r="C51" s="132"/>
      <c r="D51" s="141" t="s">
        <v>800</v>
      </c>
      <c r="E51" s="142"/>
      <c r="F51" s="143"/>
      <c r="G51" s="144"/>
      <c r="H51" s="145"/>
      <c r="I51" s="218"/>
      <c r="J51" s="219"/>
    </row>
    <row r="52" spans="2:10" ht="14.25" thickTop="1" thickBot="1" x14ac:dyDescent="0.25">
      <c r="B52" s="131" t="s">
        <v>115</v>
      </c>
      <c r="C52" s="132" t="s">
        <v>59</v>
      </c>
      <c r="D52" s="141" t="s">
        <v>383</v>
      </c>
      <c r="E52" s="147"/>
      <c r="F52" s="148"/>
      <c r="G52" s="149"/>
      <c r="H52" s="150"/>
      <c r="I52" s="220"/>
      <c r="J52" s="221"/>
    </row>
    <row r="53" spans="2:10" ht="14.25" thickTop="1" thickBot="1" x14ac:dyDescent="0.25">
      <c r="B53" s="131" t="s">
        <v>115</v>
      </c>
      <c r="C53" s="132"/>
      <c r="D53" s="152" t="s">
        <v>384</v>
      </c>
      <c r="E53" s="134" t="s">
        <v>719</v>
      </c>
      <c r="F53" s="135" t="s">
        <v>486</v>
      </c>
      <c r="G53" s="136" t="s">
        <v>385</v>
      </c>
      <c r="H53" s="137" t="s">
        <v>470</v>
      </c>
      <c r="I53" s="37"/>
      <c r="J53" s="33"/>
    </row>
    <row r="54" spans="2:10" ht="14.25" thickTop="1" thickBot="1" x14ac:dyDescent="0.25">
      <c r="B54" s="131" t="s">
        <v>115</v>
      </c>
      <c r="C54" s="132"/>
      <c r="D54" s="152" t="s">
        <v>386</v>
      </c>
      <c r="E54" s="134" t="s">
        <v>719</v>
      </c>
      <c r="F54" s="135" t="s">
        <v>486</v>
      </c>
      <c r="G54" s="136" t="s">
        <v>387</v>
      </c>
      <c r="H54" s="137" t="s">
        <v>470</v>
      </c>
      <c r="I54" s="37"/>
      <c r="J54" s="33"/>
    </row>
    <row r="55" spans="2:10" ht="14.25" thickTop="1" thickBot="1" x14ac:dyDescent="0.25">
      <c r="B55" s="131" t="s">
        <v>115</v>
      </c>
      <c r="C55" s="132" t="s">
        <v>279</v>
      </c>
      <c r="D55" s="141" t="s">
        <v>388</v>
      </c>
      <c r="E55" s="153"/>
      <c r="F55" s="154"/>
      <c r="G55" s="155"/>
      <c r="H55" s="156"/>
      <c r="I55" s="222"/>
      <c r="J55" s="223"/>
    </row>
    <row r="56" spans="2:10" ht="14.25" thickTop="1" thickBot="1" x14ac:dyDescent="0.25">
      <c r="B56" s="131" t="s">
        <v>115</v>
      </c>
      <c r="C56" s="132"/>
      <c r="D56" s="152" t="s">
        <v>384</v>
      </c>
      <c r="E56" s="134" t="s">
        <v>719</v>
      </c>
      <c r="F56" s="135" t="s">
        <v>486</v>
      </c>
      <c r="G56" s="136" t="s">
        <v>385</v>
      </c>
      <c r="H56" s="137" t="s">
        <v>470</v>
      </c>
      <c r="I56" s="37"/>
      <c r="J56" s="33"/>
    </row>
    <row r="57" spans="2:10" ht="14.25" thickTop="1" thickBot="1" x14ac:dyDescent="0.25">
      <c r="B57" s="131" t="s">
        <v>115</v>
      </c>
      <c r="C57" s="132"/>
      <c r="D57" s="152" t="s">
        <v>386</v>
      </c>
      <c r="E57" s="134" t="s">
        <v>719</v>
      </c>
      <c r="F57" s="135" t="s">
        <v>486</v>
      </c>
      <c r="G57" s="136" t="s">
        <v>387</v>
      </c>
      <c r="H57" s="137" t="s">
        <v>470</v>
      </c>
      <c r="I57" s="37"/>
      <c r="J57" s="33"/>
    </row>
    <row r="58" spans="2:10" ht="14.25" thickTop="1" thickBot="1" x14ac:dyDescent="0.25">
      <c r="B58" s="131" t="s">
        <v>115</v>
      </c>
      <c r="C58" s="132" t="s">
        <v>282</v>
      </c>
      <c r="D58" s="141" t="s">
        <v>389</v>
      </c>
      <c r="E58" s="153"/>
      <c r="F58" s="154"/>
      <c r="G58" s="155"/>
      <c r="H58" s="156"/>
      <c r="I58" s="222"/>
      <c r="J58" s="223"/>
    </row>
    <row r="59" spans="2:10" ht="14.25" thickTop="1" thickBot="1" x14ac:dyDescent="0.25">
      <c r="B59" s="131" t="s">
        <v>115</v>
      </c>
      <c r="C59" s="132"/>
      <c r="D59" s="152" t="s">
        <v>384</v>
      </c>
      <c r="E59" s="134" t="s">
        <v>719</v>
      </c>
      <c r="F59" s="135" t="s">
        <v>486</v>
      </c>
      <c r="G59" s="136" t="s">
        <v>385</v>
      </c>
      <c r="H59" s="137" t="s">
        <v>470</v>
      </c>
      <c r="I59" s="37"/>
      <c r="J59" s="33"/>
    </row>
    <row r="60" spans="2:10" ht="14.25" thickTop="1" thickBot="1" x14ac:dyDescent="0.25">
      <c r="B60" s="131" t="s">
        <v>115</v>
      </c>
      <c r="C60" s="132"/>
      <c r="D60" s="152" t="s">
        <v>386</v>
      </c>
      <c r="E60" s="134" t="s">
        <v>719</v>
      </c>
      <c r="F60" s="135" t="s">
        <v>486</v>
      </c>
      <c r="G60" s="136" t="s">
        <v>387</v>
      </c>
      <c r="H60" s="137" t="s">
        <v>470</v>
      </c>
      <c r="I60" s="37"/>
      <c r="J60" s="33"/>
    </row>
    <row r="61" spans="2:10" ht="14.25" thickTop="1" thickBot="1" x14ac:dyDescent="0.25">
      <c r="B61" s="131" t="s">
        <v>115</v>
      </c>
      <c r="C61" s="132" t="s">
        <v>284</v>
      </c>
      <c r="D61" s="141" t="s">
        <v>1090</v>
      </c>
      <c r="E61" s="153"/>
      <c r="F61" s="154"/>
      <c r="G61" s="155"/>
      <c r="H61" s="156"/>
      <c r="I61" s="222"/>
      <c r="J61" s="223"/>
    </row>
    <row r="62" spans="2:10" ht="14.25" thickTop="1" thickBot="1" x14ac:dyDescent="0.25">
      <c r="B62" s="131" t="s">
        <v>115</v>
      </c>
      <c r="C62" s="132"/>
      <c r="D62" s="152" t="s">
        <v>384</v>
      </c>
      <c r="E62" s="134" t="s">
        <v>719</v>
      </c>
      <c r="F62" s="135" t="s">
        <v>486</v>
      </c>
      <c r="G62" s="136" t="s">
        <v>385</v>
      </c>
      <c r="H62" s="137" t="s">
        <v>470</v>
      </c>
      <c r="I62" s="37"/>
      <c r="J62" s="33"/>
    </row>
    <row r="63" spans="2:10" ht="14.25" thickTop="1" thickBot="1" x14ac:dyDescent="0.25">
      <c r="B63" s="131" t="s">
        <v>115</v>
      </c>
      <c r="C63" s="132"/>
      <c r="D63" s="152" t="s">
        <v>386</v>
      </c>
      <c r="E63" s="134" t="s">
        <v>719</v>
      </c>
      <c r="F63" s="135" t="s">
        <v>486</v>
      </c>
      <c r="G63" s="136" t="s">
        <v>387</v>
      </c>
      <c r="H63" s="137" t="s">
        <v>470</v>
      </c>
      <c r="I63" s="37"/>
      <c r="J63" s="33"/>
    </row>
    <row r="64" spans="2:10" ht="14.25" thickTop="1" thickBot="1" x14ac:dyDescent="0.25">
      <c r="B64" s="131" t="s">
        <v>115</v>
      </c>
      <c r="C64" s="132" t="s">
        <v>286</v>
      </c>
      <c r="D64" s="141" t="s">
        <v>390</v>
      </c>
      <c r="E64" s="153"/>
      <c r="F64" s="154"/>
      <c r="G64" s="155"/>
      <c r="H64" s="156"/>
      <c r="I64" s="222"/>
      <c r="J64" s="223"/>
    </row>
    <row r="65" spans="2:10" ht="14.25" thickTop="1" thickBot="1" x14ac:dyDescent="0.25">
      <c r="B65" s="131" t="s">
        <v>115</v>
      </c>
      <c r="C65" s="132"/>
      <c r="D65" s="152" t="s">
        <v>384</v>
      </c>
      <c r="E65" s="134" t="s">
        <v>719</v>
      </c>
      <c r="F65" s="135" t="s">
        <v>486</v>
      </c>
      <c r="G65" s="136" t="s">
        <v>385</v>
      </c>
      <c r="H65" s="137" t="s">
        <v>470</v>
      </c>
      <c r="I65" s="37"/>
      <c r="J65" s="33"/>
    </row>
    <row r="66" spans="2:10" ht="14.25" thickTop="1" thickBot="1" x14ac:dyDescent="0.25">
      <c r="B66" s="131" t="s">
        <v>115</v>
      </c>
      <c r="C66" s="132"/>
      <c r="D66" s="152" t="s">
        <v>386</v>
      </c>
      <c r="E66" s="134" t="s">
        <v>719</v>
      </c>
      <c r="F66" s="135" t="s">
        <v>486</v>
      </c>
      <c r="G66" s="136" t="s">
        <v>387</v>
      </c>
      <c r="H66" s="137" t="s">
        <v>470</v>
      </c>
      <c r="I66" s="37"/>
      <c r="J66" s="33"/>
    </row>
    <row r="67" spans="2:10" ht="39.75" thickTop="1" thickBot="1" x14ac:dyDescent="0.25">
      <c r="B67" s="158" t="s">
        <v>156</v>
      </c>
      <c r="C67" s="132"/>
      <c r="D67" s="133" t="s">
        <v>1149</v>
      </c>
      <c r="E67" s="134" t="s">
        <v>814</v>
      </c>
      <c r="F67" s="135" t="s">
        <v>785</v>
      </c>
      <c r="G67" s="136" t="s">
        <v>305</v>
      </c>
      <c r="H67" s="137" t="s">
        <v>781</v>
      </c>
      <c r="I67" s="34"/>
      <c r="J67" s="34"/>
    </row>
    <row r="68" spans="2:10" ht="27" thickTop="1" thickBot="1" x14ac:dyDescent="0.25">
      <c r="B68" s="158"/>
      <c r="C68" s="132" t="s">
        <v>59</v>
      </c>
      <c r="D68" s="133" t="s">
        <v>1114</v>
      </c>
      <c r="E68" s="134"/>
      <c r="F68" s="135"/>
      <c r="G68" s="136"/>
      <c r="H68" s="137"/>
      <c r="I68" s="34"/>
      <c r="J68" s="34"/>
    </row>
    <row r="69" spans="2:10" ht="27" thickTop="1" thickBot="1" x14ac:dyDescent="0.25">
      <c r="B69" s="158" t="s">
        <v>487</v>
      </c>
      <c r="C69" s="132"/>
      <c r="D69" s="133" t="s">
        <v>1115</v>
      </c>
      <c r="E69" s="134"/>
      <c r="F69" s="135"/>
      <c r="G69" s="136"/>
      <c r="H69" s="137"/>
      <c r="I69" s="34"/>
      <c r="J69" s="34"/>
    </row>
    <row r="70" spans="2:10" ht="14.25" thickTop="1" thickBot="1" x14ac:dyDescent="0.25">
      <c r="B70" s="131" t="s">
        <v>381</v>
      </c>
      <c r="C70" s="132" t="s">
        <v>115</v>
      </c>
      <c r="D70" s="141" t="s">
        <v>1169</v>
      </c>
      <c r="E70" s="153"/>
      <c r="F70" s="154"/>
      <c r="G70" s="155"/>
      <c r="H70" s="156"/>
      <c r="I70" s="222"/>
      <c r="J70" s="223"/>
    </row>
    <row r="71" spans="2:10" ht="39.75" thickTop="1" thickBot="1" x14ac:dyDescent="0.25">
      <c r="B71" s="131"/>
      <c r="C71" s="132" t="s">
        <v>59</v>
      </c>
      <c r="D71" s="159" t="s">
        <v>1092</v>
      </c>
      <c r="E71" s="134" t="s">
        <v>814</v>
      </c>
      <c r="F71" s="135" t="s">
        <v>785</v>
      </c>
      <c r="G71" s="136" t="s">
        <v>266</v>
      </c>
      <c r="H71" s="137" t="s">
        <v>781</v>
      </c>
      <c r="I71" s="33"/>
      <c r="J71" s="33"/>
    </row>
    <row r="72" spans="2:10" ht="39.75" thickTop="1" thickBot="1" x14ac:dyDescent="0.25">
      <c r="B72" s="131"/>
      <c r="C72" s="132" t="s">
        <v>279</v>
      </c>
      <c r="D72" s="159" t="s">
        <v>633</v>
      </c>
      <c r="E72" s="134" t="s">
        <v>814</v>
      </c>
      <c r="F72" s="135" t="s">
        <v>785</v>
      </c>
      <c r="G72" s="136" t="s">
        <v>266</v>
      </c>
      <c r="H72" s="137" t="s">
        <v>781</v>
      </c>
      <c r="I72" s="33"/>
      <c r="J72" s="33"/>
    </row>
    <row r="73" spans="2:10" ht="39.75" thickTop="1" thickBot="1" x14ac:dyDescent="0.25">
      <c r="B73" s="131"/>
      <c r="C73" s="132" t="s">
        <v>282</v>
      </c>
      <c r="D73" s="159" t="s">
        <v>1091</v>
      </c>
      <c r="E73" s="134" t="s">
        <v>814</v>
      </c>
      <c r="F73" s="135" t="s">
        <v>785</v>
      </c>
      <c r="G73" s="136" t="s">
        <v>266</v>
      </c>
      <c r="H73" s="137" t="s">
        <v>781</v>
      </c>
      <c r="I73" s="33"/>
      <c r="J73" s="33"/>
    </row>
    <row r="74" spans="2:10" ht="39.75" thickTop="1" thickBot="1" x14ac:dyDescent="0.25">
      <c r="B74" s="131"/>
      <c r="C74" s="132" t="s">
        <v>284</v>
      </c>
      <c r="D74" s="159" t="s">
        <v>373</v>
      </c>
      <c r="E74" s="134" t="s">
        <v>814</v>
      </c>
      <c r="F74" s="135" t="s">
        <v>785</v>
      </c>
      <c r="G74" s="160" t="s">
        <v>266</v>
      </c>
      <c r="H74" s="137" t="s">
        <v>781</v>
      </c>
      <c r="I74" s="34"/>
      <c r="J74" s="34"/>
    </row>
    <row r="75" spans="2:10" ht="65.25" thickTop="1" thickBot="1" x14ac:dyDescent="0.25">
      <c r="B75" s="131" t="s">
        <v>382</v>
      </c>
      <c r="C75" s="132"/>
      <c r="D75" s="159" t="s">
        <v>1150</v>
      </c>
      <c r="E75" s="134"/>
      <c r="F75" s="135"/>
      <c r="G75" s="160"/>
      <c r="H75" s="137"/>
      <c r="I75" s="34"/>
      <c r="J75" s="34"/>
    </row>
    <row r="76" spans="2:10" ht="13.5" thickTop="1" x14ac:dyDescent="0.2">
      <c r="B76" s="131" t="s">
        <v>115</v>
      </c>
      <c r="C76" s="132"/>
      <c r="D76" s="161"/>
      <c r="E76" s="162"/>
      <c r="F76" s="163"/>
      <c r="G76" s="164"/>
      <c r="H76" s="165"/>
      <c r="I76" s="166"/>
      <c r="J76" s="166"/>
    </row>
    <row r="77" spans="2:10" ht="32.25" thickBot="1" x14ac:dyDescent="0.25">
      <c r="B77" s="131" t="s">
        <v>115</v>
      </c>
      <c r="C77" s="132"/>
      <c r="D77" s="167" t="s">
        <v>391</v>
      </c>
      <c r="E77" s="168"/>
      <c r="F77" s="169" t="s">
        <v>31</v>
      </c>
      <c r="G77" s="170"/>
      <c r="H77" s="171" t="s">
        <v>32</v>
      </c>
      <c r="I77" s="171" t="s">
        <v>33</v>
      </c>
      <c r="J77" s="171" t="s">
        <v>496</v>
      </c>
    </row>
    <row r="78" spans="2:10" ht="52.5" thickTop="1" thickBot="1" x14ac:dyDescent="0.25">
      <c r="B78" s="131" t="s">
        <v>115</v>
      </c>
      <c r="C78" s="132"/>
      <c r="D78" s="141" t="s">
        <v>392</v>
      </c>
      <c r="E78" s="153"/>
      <c r="F78" s="154"/>
      <c r="G78" s="155"/>
      <c r="H78" s="156"/>
      <c r="I78" s="222"/>
      <c r="J78" s="223"/>
    </row>
    <row r="79" spans="2:10" ht="78" thickTop="1" thickBot="1" x14ac:dyDescent="0.25">
      <c r="B79" s="131" t="s">
        <v>393</v>
      </c>
      <c r="C79" s="132"/>
      <c r="D79" s="133" t="s">
        <v>960</v>
      </c>
      <c r="E79" s="134" t="s">
        <v>814</v>
      </c>
      <c r="F79" s="135" t="s">
        <v>785</v>
      </c>
      <c r="G79" s="136" t="s">
        <v>305</v>
      </c>
      <c r="H79" s="137" t="s">
        <v>781</v>
      </c>
      <c r="I79" s="33"/>
      <c r="J79" s="33"/>
    </row>
    <row r="80" spans="2:10" ht="65.25" hidden="1" thickTop="1" thickBot="1" x14ac:dyDescent="0.25">
      <c r="B80" s="172" t="s">
        <v>474</v>
      </c>
      <c r="C80" s="172"/>
      <c r="D80" s="173" t="s">
        <v>1071</v>
      </c>
      <c r="E80" s="174" t="s">
        <v>203</v>
      </c>
      <c r="F80" s="135" t="s">
        <v>785</v>
      </c>
      <c r="G80" s="175" t="s">
        <v>371</v>
      </c>
      <c r="H80" s="176" t="s">
        <v>119</v>
      </c>
      <c r="I80" s="34"/>
      <c r="J80" s="34"/>
    </row>
    <row r="81" spans="1:10" ht="65.25" thickTop="1" thickBot="1" x14ac:dyDescent="0.25">
      <c r="B81" s="131" t="s">
        <v>394</v>
      </c>
      <c r="C81" s="132"/>
      <c r="D81" s="133" t="s">
        <v>1093</v>
      </c>
      <c r="E81" s="134" t="s">
        <v>814</v>
      </c>
      <c r="F81" s="135" t="s">
        <v>785</v>
      </c>
      <c r="G81" s="136" t="s">
        <v>305</v>
      </c>
      <c r="H81" s="137" t="s">
        <v>781</v>
      </c>
      <c r="I81" s="34"/>
      <c r="J81" s="34"/>
    </row>
    <row r="82" spans="1:10" ht="39.75" hidden="1" thickTop="1" thickBot="1" x14ac:dyDescent="0.25">
      <c r="B82" s="131" t="s">
        <v>475</v>
      </c>
      <c r="C82" s="132"/>
      <c r="D82" s="133" t="s">
        <v>816</v>
      </c>
      <c r="E82" s="134" t="s">
        <v>814</v>
      </c>
      <c r="F82" s="135" t="s">
        <v>785</v>
      </c>
      <c r="G82" s="136" t="s">
        <v>305</v>
      </c>
      <c r="H82" s="137" t="s">
        <v>781</v>
      </c>
      <c r="I82" s="34"/>
      <c r="J82" s="34"/>
    </row>
    <row r="83" spans="1:10" ht="39.75" thickTop="1" thickBot="1" x14ac:dyDescent="0.25">
      <c r="B83" s="131" t="s">
        <v>395</v>
      </c>
      <c r="C83" s="132"/>
      <c r="D83" s="177" t="s">
        <v>1170</v>
      </c>
      <c r="E83" s="134" t="s">
        <v>814</v>
      </c>
      <c r="F83" s="135" t="s">
        <v>785</v>
      </c>
      <c r="G83" s="136" t="s">
        <v>305</v>
      </c>
      <c r="H83" s="137" t="s">
        <v>781</v>
      </c>
      <c r="I83" s="34"/>
      <c r="J83" s="34"/>
    </row>
    <row r="84" spans="1:10" ht="39.75" thickTop="1" thickBot="1" x14ac:dyDescent="0.25">
      <c r="B84" s="131" t="s">
        <v>396</v>
      </c>
      <c r="C84" s="132"/>
      <c r="D84" s="133" t="s">
        <v>1171</v>
      </c>
      <c r="E84" s="134" t="s">
        <v>814</v>
      </c>
      <c r="F84" s="135" t="s">
        <v>785</v>
      </c>
      <c r="G84" s="136" t="s">
        <v>305</v>
      </c>
      <c r="H84" s="137" t="s">
        <v>781</v>
      </c>
      <c r="I84" s="34"/>
      <c r="J84" s="34"/>
    </row>
    <row r="85" spans="1:10" ht="39.75" thickTop="1" thickBot="1" x14ac:dyDescent="0.25">
      <c r="B85" s="131" t="s">
        <v>397</v>
      </c>
      <c r="C85" s="132"/>
      <c r="D85" s="133" t="s">
        <v>1172</v>
      </c>
      <c r="E85" s="134" t="s">
        <v>814</v>
      </c>
      <c r="F85" s="135" t="s">
        <v>785</v>
      </c>
      <c r="G85" s="136" t="s">
        <v>305</v>
      </c>
      <c r="H85" s="137" t="s">
        <v>781</v>
      </c>
      <c r="I85" s="34"/>
      <c r="J85" s="34"/>
    </row>
    <row r="86" spans="1:10" ht="52.5" hidden="1" thickTop="1" thickBot="1" x14ac:dyDescent="0.25">
      <c r="B86" s="131" t="s">
        <v>394</v>
      </c>
      <c r="C86" s="132"/>
      <c r="D86" s="133" t="s">
        <v>650</v>
      </c>
      <c r="E86" s="134" t="s">
        <v>814</v>
      </c>
      <c r="F86" s="135" t="s">
        <v>785</v>
      </c>
      <c r="G86" s="136" t="s">
        <v>305</v>
      </c>
      <c r="H86" s="137" t="s">
        <v>781</v>
      </c>
      <c r="I86" s="139"/>
      <c r="J86" s="139"/>
    </row>
    <row r="87" spans="1:10" ht="13.5" thickTop="1" x14ac:dyDescent="0.2">
      <c r="B87" s="131" t="s">
        <v>115</v>
      </c>
      <c r="C87" s="132"/>
      <c r="D87" s="161"/>
      <c r="E87" s="162"/>
      <c r="F87" s="163"/>
      <c r="G87" s="164"/>
      <c r="H87" s="165"/>
      <c r="I87" s="166"/>
      <c r="J87" s="166"/>
    </row>
    <row r="88" spans="1:10" ht="32.25" thickBot="1" x14ac:dyDescent="0.25">
      <c r="A88" s="38" t="s">
        <v>651</v>
      </c>
      <c r="B88" s="131" t="s">
        <v>115</v>
      </c>
      <c r="C88" s="132" t="s">
        <v>115</v>
      </c>
      <c r="D88" s="167" t="s">
        <v>1005</v>
      </c>
      <c r="E88" s="168"/>
      <c r="F88" s="169" t="s">
        <v>31</v>
      </c>
      <c r="G88" s="170"/>
      <c r="H88" s="171" t="s">
        <v>32</v>
      </c>
      <c r="I88" s="171" t="s">
        <v>33</v>
      </c>
      <c r="J88" s="171" t="s">
        <v>496</v>
      </c>
    </row>
    <row r="89" spans="1:10" ht="52.5" thickTop="1" thickBot="1" x14ac:dyDescent="0.25">
      <c r="B89" s="158" t="s">
        <v>36</v>
      </c>
      <c r="C89" s="132"/>
      <c r="D89" s="133" t="s">
        <v>12</v>
      </c>
      <c r="E89" s="134" t="s">
        <v>720</v>
      </c>
      <c r="F89" s="135" t="s">
        <v>785</v>
      </c>
      <c r="G89" s="136" t="s">
        <v>305</v>
      </c>
      <c r="H89" s="137" t="s">
        <v>143</v>
      </c>
      <c r="I89" s="34"/>
      <c r="J89" s="34"/>
    </row>
    <row r="90" spans="1:10" ht="39.75" thickTop="1" thickBot="1" x14ac:dyDescent="0.25">
      <c r="B90" s="158" t="s">
        <v>41</v>
      </c>
      <c r="C90" s="132"/>
      <c r="D90" s="133" t="s">
        <v>440</v>
      </c>
      <c r="E90" s="134" t="s">
        <v>814</v>
      </c>
      <c r="F90" s="135" t="s">
        <v>39</v>
      </c>
      <c r="G90" s="136" t="s">
        <v>305</v>
      </c>
      <c r="H90" s="137" t="s">
        <v>38</v>
      </c>
      <c r="I90" s="33"/>
      <c r="J90" s="33"/>
    </row>
    <row r="91" spans="1:10" ht="27" thickTop="1" thickBot="1" x14ac:dyDescent="0.25">
      <c r="B91" s="158" t="s">
        <v>43</v>
      </c>
      <c r="C91" s="132"/>
      <c r="D91" s="133" t="s">
        <v>441</v>
      </c>
      <c r="E91" s="134" t="s">
        <v>814</v>
      </c>
      <c r="F91" s="135" t="s">
        <v>39</v>
      </c>
      <c r="G91" s="136" t="s">
        <v>305</v>
      </c>
      <c r="H91" s="137" t="s">
        <v>38</v>
      </c>
      <c r="I91" s="33"/>
      <c r="J91" s="33"/>
    </row>
    <row r="92" spans="1:10" ht="39.75" thickTop="1" thickBot="1" x14ac:dyDescent="0.25">
      <c r="B92" s="158" t="s">
        <v>46</v>
      </c>
      <c r="C92" s="132"/>
      <c r="D92" s="133" t="s">
        <v>420</v>
      </c>
      <c r="E92" s="134" t="s">
        <v>814</v>
      </c>
      <c r="F92" s="135" t="s">
        <v>785</v>
      </c>
      <c r="G92" s="136" t="s">
        <v>406</v>
      </c>
      <c r="H92" s="137" t="s">
        <v>781</v>
      </c>
      <c r="I92" s="33"/>
      <c r="J92" s="33"/>
    </row>
    <row r="93" spans="1:10" ht="52.5" thickTop="1" thickBot="1" x14ac:dyDescent="0.25">
      <c r="B93" s="131"/>
      <c r="C93" s="178" t="s">
        <v>59</v>
      </c>
      <c r="D93" s="133" t="s">
        <v>421</v>
      </c>
      <c r="E93" s="134" t="s">
        <v>428</v>
      </c>
      <c r="F93" s="135" t="s">
        <v>38</v>
      </c>
      <c r="G93" s="179" t="s">
        <v>429</v>
      </c>
      <c r="H93" s="137" t="s">
        <v>38</v>
      </c>
      <c r="I93" s="33"/>
      <c r="J93" s="33"/>
    </row>
    <row r="94" spans="1:10" ht="39.75" thickTop="1" thickBot="1" x14ac:dyDescent="0.25">
      <c r="B94" s="131"/>
      <c r="C94" s="178" t="s">
        <v>279</v>
      </c>
      <c r="D94" s="133" t="s">
        <v>952</v>
      </c>
      <c r="E94" s="134"/>
      <c r="F94" s="135" t="s">
        <v>785</v>
      </c>
      <c r="G94" s="136" t="s">
        <v>406</v>
      </c>
      <c r="H94" s="137" t="s">
        <v>781</v>
      </c>
      <c r="I94" s="33"/>
      <c r="J94" s="33"/>
    </row>
    <row r="95" spans="1:10" ht="116.25" thickTop="1" thickBot="1" x14ac:dyDescent="0.25">
      <c r="B95" s="158" t="s">
        <v>49</v>
      </c>
      <c r="C95" s="132"/>
      <c r="D95" s="133" t="s">
        <v>1094</v>
      </c>
      <c r="E95" s="134" t="s">
        <v>814</v>
      </c>
      <c r="F95" s="135" t="s">
        <v>785</v>
      </c>
      <c r="G95" s="136" t="s">
        <v>406</v>
      </c>
      <c r="H95" s="137" t="s">
        <v>122</v>
      </c>
      <c r="I95" s="34"/>
      <c r="J95" s="33"/>
    </row>
    <row r="96" spans="1:10" ht="90.75" thickTop="1" thickBot="1" x14ac:dyDescent="0.25">
      <c r="B96" s="158"/>
      <c r="C96" s="132" t="s">
        <v>59</v>
      </c>
      <c r="D96" s="133" t="s">
        <v>1054</v>
      </c>
      <c r="E96" s="134"/>
      <c r="F96" s="135"/>
      <c r="G96" s="136"/>
      <c r="H96" s="137"/>
      <c r="I96" s="34"/>
      <c r="J96" s="33"/>
    </row>
    <row r="97" spans="2:10" ht="39.75" thickTop="1" thickBot="1" x14ac:dyDescent="0.25">
      <c r="B97" s="158" t="s">
        <v>52</v>
      </c>
      <c r="C97" s="132"/>
      <c r="D97" s="133" t="s">
        <v>951</v>
      </c>
      <c r="E97" s="134" t="s">
        <v>814</v>
      </c>
      <c r="F97" s="135" t="s">
        <v>785</v>
      </c>
      <c r="G97" s="136" t="s">
        <v>406</v>
      </c>
      <c r="H97" s="137" t="s">
        <v>781</v>
      </c>
      <c r="I97" s="33"/>
      <c r="J97" s="33"/>
    </row>
    <row r="98" spans="2:10" ht="39.75" thickTop="1" thickBot="1" x14ac:dyDescent="0.25">
      <c r="B98" s="158" t="s">
        <v>57</v>
      </c>
      <c r="C98" s="132"/>
      <c r="D98" s="133" t="s">
        <v>1001</v>
      </c>
      <c r="E98" s="134" t="s">
        <v>814</v>
      </c>
      <c r="F98" s="135" t="s">
        <v>785</v>
      </c>
      <c r="G98" s="136" t="s">
        <v>406</v>
      </c>
      <c r="H98" s="137" t="s">
        <v>781</v>
      </c>
      <c r="I98" s="33"/>
      <c r="J98" s="33"/>
    </row>
    <row r="99" spans="2:10" ht="27" thickTop="1" thickBot="1" x14ac:dyDescent="0.25">
      <c r="B99" s="158" t="s">
        <v>292</v>
      </c>
      <c r="C99" s="132"/>
      <c r="D99" s="133" t="s">
        <v>1116</v>
      </c>
      <c r="E99" s="134"/>
      <c r="F99" s="135"/>
      <c r="G99" s="136"/>
      <c r="H99" s="137"/>
      <c r="I99" s="33"/>
      <c r="J99" s="33"/>
    </row>
    <row r="100" spans="2:10" ht="39.75" thickTop="1" thickBot="1" x14ac:dyDescent="0.25">
      <c r="B100" s="158" t="s">
        <v>784</v>
      </c>
      <c r="C100" s="132"/>
      <c r="D100" s="133" t="s">
        <v>1004</v>
      </c>
      <c r="E100" s="134"/>
      <c r="F100" s="135" t="s">
        <v>785</v>
      </c>
      <c r="G100" s="136" t="s">
        <v>406</v>
      </c>
      <c r="H100" s="137" t="s">
        <v>781</v>
      </c>
      <c r="I100" s="33"/>
      <c r="J100" s="33"/>
    </row>
    <row r="101" spans="2:10" ht="39.75" thickTop="1" thickBot="1" x14ac:dyDescent="0.25">
      <c r="B101" s="158" t="s">
        <v>153</v>
      </c>
      <c r="C101" s="132"/>
      <c r="D101" s="133" t="s">
        <v>1055</v>
      </c>
      <c r="E101" s="134" t="s">
        <v>962</v>
      </c>
      <c r="F101" s="135" t="s">
        <v>785</v>
      </c>
      <c r="G101" s="136" t="s">
        <v>963</v>
      </c>
      <c r="H101" s="137" t="s">
        <v>498</v>
      </c>
      <c r="I101" s="33"/>
      <c r="J101" s="33"/>
    </row>
    <row r="102" spans="2:10" ht="13.5" thickTop="1" x14ac:dyDescent="0.2">
      <c r="B102" s="131" t="s">
        <v>115</v>
      </c>
      <c r="C102" s="132"/>
      <c r="D102" s="180"/>
      <c r="E102" s="181"/>
      <c r="F102" s="163"/>
      <c r="G102" s="164"/>
      <c r="H102" s="165"/>
      <c r="I102" s="164"/>
      <c r="J102" s="164"/>
    </row>
    <row r="103" spans="2:10" ht="32.25" thickBot="1" x14ac:dyDescent="0.25">
      <c r="B103" s="131" t="s">
        <v>115</v>
      </c>
      <c r="C103" s="132"/>
      <c r="D103" s="167" t="s">
        <v>964</v>
      </c>
      <c r="E103" s="182"/>
      <c r="F103" s="169" t="s">
        <v>31</v>
      </c>
      <c r="G103" s="169"/>
      <c r="H103" s="169" t="s">
        <v>32</v>
      </c>
      <c r="I103" s="169" t="s">
        <v>33</v>
      </c>
      <c r="J103" s="169" t="s">
        <v>33</v>
      </c>
    </row>
    <row r="104" spans="2:10" ht="14.25" thickTop="1" thickBot="1" x14ac:dyDescent="0.25">
      <c r="B104" s="158" t="s">
        <v>155</v>
      </c>
      <c r="C104" s="132"/>
      <c r="D104" s="133" t="s">
        <v>1002</v>
      </c>
      <c r="E104" s="134"/>
      <c r="F104" s="154"/>
      <c r="G104" s="155"/>
      <c r="H104" s="156"/>
      <c r="I104" s="222"/>
      <c r="J104" s="223"/>
    </row>
    <row r="105" spans="2:10" ht="52.5" thickTop="1" thickBot="1" x14ac:dyDescent="0.25">
      <c r="B105" s="131" t="s">
        <v>115</v>
      </c>
      <c r="C105" s="132" t="s">
        <v>59</v>
      </c>
      <c r="D105" s="133" t="s">
        <v>965</v>
      </c>
      <c r="E105" s="134" t="s">
        <v>298</v>
      </c>
      <c r="F105" s="135" t="s">
        <v>785</v>
      </c>
      <c r="G105" s="136" t="s">
        <v>499</v>
      </c>
      <c r="H105" s="137" t="s">
        <v>498</v>
      </c>
      <c r="I105" s="33"/>
      <c r="J105" s="33"/>
    </row>
    <row r="106" spans="2:10" ht="52.5" thickTop="1" thickBot="1" x14ac:dyDescent="0.25">
      <c r="B106" s="158" t="s">
        <v>156</v>
      </c>
      <c r="C106" s="132"/>
      <c r="D106" s="133" t="s">
        <v>1056</v>
      </c>
      <c r="E106" s="134" t="s">
        <v>298</v>
      </c>
      <c r="F106" s="135" t="s">
        <v>785</v>
      </c>
      <c r="G106" s="136" t="s">
        <v>500</v>
      </c>
      <c r="H106" s="137" t="s">
        <v>498</v>
      </c>
      <c r="I106" s="33"/>
      <c r="J106" s="33"/>
    </row>
    <row r="107" spans="2:10" ht="39.75" thickTop="1" thickBot="1" x14ac:dyDescent="0.25">
      <c r="B107" s="158" t="s">
        <v>487</v>
      </c>
      <c r="C107" s="132"/>
      <c r="D107" s="133" t="s">
        <v>1057</v>
      </c>
      <c r="E107" s="134" t="s">
        <v>298</v>
      </c>
      <c r="F107" s="135" t="s">
        <v>785</v>
      </c>
      <c r="G107" s="136" t="s">
        <v>500</v>
      </c>
      <c r="H107" s="137" t="s">
        <v>498</v>
      </c>
      <c r="I107" s="33"/>
      <c r="J107" s="33"/>
    </row>
    <row r="108" spans="2:10" ht="13.5" thickTop="1" x14ac:dyDescent="0.2">
      <c r="B108" s="131" t="s">
        <v>115</v>
      </c>
      <c r="C108" s="132"/>
      <c r="D108" s="161"/>
      <c r="E108" s="162"/>
      <c r="F108" s="163"/>
      <c r="G108" s="164"/>
      <c r="H108" s="165"/>
      <c r="I108" s="166"/>
      <c r="J108" s="166"/>
    </row>
    <row r="109" spans="2:10" ht="32.25" thickBot="1" x14ac:dyDescent="0.25">
      <c r="B109" s="131" t="s">
        <v>115</v>
      </c>
      <c r="C109" s="132"/>
      <c r="D109" s="167" t="s">
        <v>880</v>
      </c>
      <c r="E109" s="168"/>
      <c r="F109" s="169" t="s">
        <v>31</v>
      </c>
      <c r="G109" s="170"/>
      <c r="H109" s="171" t="s">
        <v>32</v>
      </c>
      <c r="I109" s="171" t="s">
        <v>33</v>
      </c>
      <c r="J109" s="171" t="s">
        <v>496</v>
      </c>
    </row>
    <row r="110" spans="2:10" ht="167.25" thickTop="1" thickBot="1" x14ac:dyDescent="0.25">
      <c r="B110" s="158" t="s">
        <v>381</v>
      </c>
      <c r="C110" s="132"/>
      <c r="D110" s="141" t="s">
        <v>1113</v>
      </c>
      <c r="E110" s="153"/>
      <c r="F110" s="154"/>
      <c r="G110" s="155"/>
      <c r="H110" s="156"/>
      <c r="I110" s="222"/>
      <c r="J110" s="223"/>
    </row>
    <row r="111" spans="2:10" ht="39.75" thickTop="1" thickBot="1" x14ac:dyDescent="0.25">
      <c r="B111" s="131"/>
      <c r="C111" s="132" t="s">
        <v>59</v>
      </c>
      <c r="D111" s="133" t="s">
        <v>643</v>
      </c>
      <c r="E111" s="134" t="s">
        <v>721</v>
      </c>
      <c r="F111" s="135" t="s">
        <v>785</v>
      </c>
      <c r="G111" s="136" t="s">
        <v>305</v>
      </c>
      <c r="H111" s="137" t="s">
        <v>465</v>
      </c>
      <c r="I111" s="33"/>
      <c r="J111" s="33"/>
    </row>
    <row r="112" spans="2:10" ht="14.25" thickTop="1" thickBot="1" x14ac:dyDescent="0.25">
      <c r="B112" s="131" t="s">
        <v>115</v>
      </c>
      <c r="C112" s="132"/>
      <c r="D112" s="152" t="s">
        <v>431</v>
      </c>
      <c r="E112" s="134" t="s">
        <v>38</v>
      </c>
      <c r="F112" s="135" t="s">
        <v>39</v>
      </c>
      <c r="G112" s="136" t="s">
        <v>305</v>
      </c>
      <c r="H112" s="137" t="s">
        <v>38</v>
      </c>
      <c r="I112" s="33"/>
      <c r="J112" s="33"/>
    </row>
    <row r="113" spans="2:10" ht="39.75" thickTop="1" thickBot="1" x14ac:dyDescent="0.25">
      <c r="B113" s="131"/>
      <c r="C113" s="132" t="s">
        <v>279</v>
      </c>
      <c r="D113" s="133" t="s">
        <v>644</v>
      </c>
      <c r="E113" s="134" t="s">
        <v>721</v>
      </c>
      <c r="F113" s="135" t="s">
        <v>785</v>
      </c>
      <c r="G113" s="136" t="s">
        <v>305</v>
      </c>
      <c r="H113" s="137" t="s">
        <v>465</v>
      </c>
      <c r="I113" s="33"/>
      <c r="J113" s="33"/>
    </row>
    <row r="114" spans="2:10" ht="14.25" thickTop="1" thickBot="1" x14ac:dyDescent="0.25">
      <c r="B114" s="131" t="s">
        <v>115</v>
      </c>
      <c r="C114" s="132"/>
      <c r="D114" s="152" t="s">
        <v>431</v>
      </c>
      <c r="E114" s="134" t="s">
        <v>38</v>
      </c>
      <c r="F114" s="135" t="s">
        <v>39</v>
      </c>
      <c r="G114" s="136" t="s">
        <v>305</v>
      </c>
      <c r="H114" s="137" t="s">
        <v>38</v>
      </c>
      <c r="I114" s="33"/>
      <c r="J114" s="33"/>
    </row>
    <row r="115" spans="2:10" ht="39.75" thickTop="1" thickBot="1" x14ac:dyDescent="0.25">
      <c r="B115" s="131"/>
      <c r="C115" s="132" t="s">
        <v>282</v>
      </c>
      <c r="D115" s="133" t="s">
        <v>457</v>
      </c>
      <c r="E115" s="134" t="s">
        <v>721</v>
      </c>
      <c r="F115" s="135" t="s">
        <v>785</v>
      </c>
      <c r="G115" s="136" t="s">
        <v>305</v>
      </c>
      <c r="H115" s="137" t="s">
        <v>465</v>
      </c>
      <c r="I115" s="33"/>
      <c r="J115" s="33"/>
    </row>
    <row r="116" spans="2:10" ht="14.25" thickTop="1" thickBot="1" x14ac:dyDescent="0.25">
      <c r="B116" s="131" t="s">
        <v>115</v>
      </c>
      <c r="C116" s="132"/>
      <c r="D116" s="152" t="s">
        <v>431</v>
      </c>
      <c r="E116" s="134" t="s">
        <v>38</v>
      </c>
      <c r="F116" s="135" t="s">
        <v>39</v>
      </c>
      <c r="G116" s="136" t="s">
        <v>305</v>
      </c>
      <c r="H116" s="137" t="s">
        <v>38</v>
      </c>
      <c r="I116" s="33"/>
      <c r="J116" s="33"/>
    </row>
    <row r="117" spans="2:10" ht="39.75" thickTop="1" thickBot="1" x14ac:dyDescent="0.25">
      <c r="B117" s="131"/>
      <c r="C117" s="132" t="s">
        <v>284</v>
      </c>
      <c r="D117" s="133" t="s">
        <v>315</v>
      </c>
      <c r="E117" s="134" t="s">
        <v>721</v>
      </c>
      <c r="F117" s="135" t="s">
        <v>785</v>
      </c>
      <c r="G117" s="136" t="s">
        <v>305</v>
      </c>
      <c r="H117" s="137" t="s">
        <v>465</v>
      </c>
      <c r="I117" s="33"/>
      <c r="J117" s="33"/>
    </row>
    <row r="118" spans="2:10" ht="14.25" thickTop="1" thickBot="1" x14ac:dyDescent="0.25">
      <c r="B118" s="131" t="s">
        <v>115</v>
      </c>
      <c r="C118" s="132"/>
      <c r="D118" s="152" t="s">
        <v>431</v>
      </c>
      <c r="E118" s="134" t="s">
        <v>38</v>
      </c>
      <c r="F118" s="135" t="s">
        <v>39</v>
      </c>
      <c r="G118" s="136" t="s">
        <v>305</v>
      </c>
      <c r="H118" s="137" t="s">
        <v>38</v>
      </c>
      <c r="I118" s="33"/>
      <c r="J118" s="33"/>
    </row>
    <row r="119" spans="2:10" ht="39.75" thickTop="1" thickBot="1" x14ac:dyDescent="0.25">
      <c r="B119" s="131"/>
      <c r="C119" s="132" t="s">
        <v>286</v>
      </c>
      <c r="D119" s="133" t="s">
        <v>458</v>
      </c>
      <c r="E119" s="134" t="s">
        <v>721</v>
      </c>
      <c r="F119" s="135" t="s">
        <v>785</v>
      </c>
      <c r="G119" s="136" t="s">
        <v>305</v>
      </c>
      <c r="H119" s="137" t="s">
        <v>465</v>
      </c>
      <c r="I119" s="33"/>
      <c r="J119" s="33"/>
    </row>
    <row r="120" spans="2:10" ht="14.25" thickTop="1" thickBot="1" x14ac:dyDescent="0.25">
      <c r="B120" s="131" t="s">
        <v>115</v>
      </c>
      <c r="C120" s="132"/>
      <c r="D120" s="152" t="s">
        <v>431</v>
      </c>
      <c r="E120" s="134" t="s">
        <v>38</v>
      </c>
      <c r="F120" s="135" t="s">
        <v>39</v>
      </c>
      <c r="G120" s="136" t="s">
        <v>305</v>
      </c>
      <c r="H120" s="137" t="s">
        <v>38</v>
      </c>
      <c r="I120" s="33"/>
      <c r="J120" s="33"/>
    </row>
    <row r="121" spans="2:10" ht="39.75" thickTop="1" thickBot="1" x14ac:dyDescent="0.25">
      <c r="B121" s="131"/>
      <c r="C121" s="132" t="s">
        <v>288</v>
      </c>
      <c r="D121" s="133" t="s">
        <v>817</v>
      </c>
      <c r="E121" s="134" t="s">
        <v>721</v>
      </c>
      <c r="F121" s="135" t="s">
        <v>785</v>
      </c>
      <c r="G121" s="136" t="s">
        <v>305</v>
      </c>
      <c r="H121" s="137" t="s">
        <v>465</v>
      </c>
      <c r="I121" s="33"/>
      <c r="J121" s="33"/>
    </row>
    <row r="122" spans="2:10" ht="14.25" thickTop="1" thickBot="1" x14ac:dyDescent="0.25">
      <c r="B122" s="131" t="s">
        <v>115</v>
      </c>
      <c r="C122" s="132"/>
      <c r="D122" s="152" t="s">
        <v>431</v>
      </c>
      <c r="E122" s="134" t="s">
        <v>38</v>
      </c>
      <c r="F122" s="135" t="s">
        <v>39</v>
      </c>
      <c r="G122" s="136" t="s">
        <v>305</v>
      </c>
      <c r="H122" s="137" t="s">
        <v>38</v>
      </c>
      <c r="I122" s="33"/>
      <c r="J122" s="33"/>
    </row>
    <row r="123" spans="2:10" ht="39.75" thickTop="1" thickBot="1" x14ac:dyDescent="0.25">
      <c r="B123" s="131"/>
      <c r="C123" s="132" t="s">
        <v>290</v>
      </c>
      <c r="D123" s="133" t="s">
        <v>818</v>
      </c>
      <c r="E123" s="134" t="s">
        <v>721</v>
      </c>
      <c r="F123" s="135" t="s">
        <v>785</v>
      </c>
      <c r="G123" s="136" t="s">
        <v>305</v>
      </c>
      <c r="H123" s="137" t="s">
        <v>465</v>
      </c>
      <c r="I123" s="33"/>
      <c r="J123" s="33"/>
    </row>
    <row r="124" spans="2:10" ht="14.25" thickTop="1" thickBot="1" x14ac:dyDescent="0.25">
      <c r="B124" s="131" t="s">
        <v>115</v>
      </c>
      <c r="C124" s="132"/>
      <c r="D124" s="152" t="s">
        <v>431</v>
      </c>
      <c r="E124" s="134" t="s">
        <v>38</v>
      </c>
      <c r="F124" s="135" t="s">
        <v>39</v>
      </c>
      <c r="G124" s="136" t="s">
        <v>305</v>
      </c>
      <c r="H124" s="137" t="s">
        <v>38</v>
      </c>
      <c r="I124" s="33"/>
      <c r="J124" s="33"/>
    </row>
    <row r="125" spans="2:10" ht="39.75" thickTop="1" thickBot="1" x14ac:dyDescent="0.25">
      <c r="B125" s="131"/>
      <c r="C125" s="132" t="s">
        <v>409</v>
      </c>
      <c r="D125" s="133" t="s">
        <v>84</v>
      </c>
      <c r="E125" s="134" t="s">
        <v>721</v>
      </c>
      <c r="F125" s="135" t="s">
        <v>785</v>
      </c>
      <c r="G125" s="136" t="s">
        <v>305</v>
      </c>
      <c r="H125" s="137" t="s">
        <v>465</v>
      </c>
      <c r="I125" s="33"/>
      <c r="J125" s="33"/>
    </row>
    <row r="126" spans="2:10" ht="14.25" thickTop="1" thickBot="1" x14ac:dyDescent="0.25">
      <c r="B126" s="131" t="s">
        <v>115</v>
      </c>
      <c r="C126" s="132"/>
      <c r="D126" s="152" t="s">
        <v>431</v>
      </c>
      <c r="E126" s="134" t="s">
        <v>38</v>
      </c>
      <c r="F126" s="135" t="s">
        <v>39</v>
      </c>
      <c r="G126" s="136" t="s">
        <v>305</v>
      </c>
      <c r="H126" s="137" t="s">
        <v>38</v>
      </c>
      <c r="I126" s="33"/>
      <c r="J126" s="33"/>
    </row>
    <row r="127" spans="2:10" ht="39.75" thickTop="1" thickBot="1" x14ac:dyDescent="0.25">
      <c r="B127" s="131"/>
      <c r="C127" s="132" t="s">
        <v>748</v>
      </c>
      <c r="D127" s="133" t="s">
        <v>85</v>
      </c>
      <c r="E127" s="134" t="s">
        <v>721</v>
      </c>
      <c r="F127" s="135" t="s">
        <v>785</v>
      </c>
      <c r="G127" s="136" t="s">
        <v>305</v>
      </c>
      <c r="H127" s="137" t="s">
        <v>465</v>
      </c>
      <c r="I127" s="33"/>
      <c r="J127" s="33"/>
    </row>
    <row r="128" spans="2:10" ht="14.25" thickTop="1" thickBot="1" x14ac:dyDescent="0.25">
      <c r="B128" s="131" t="s">
        <v>115</v>
      </c>
      <c r="C128" s="132"/>
      <c r="D128" s="152" t="s">
        <v>431</v>
      </c>
      <c r="E128" s="134" t="s">
        <v>38</v>
      </c>
      <c r="F128" s="135" t="s">
        <v>39</v>
      </c>
      <c r="G128" s="136" t="s">
        <v>305</v>
      </c>
      <c r="H128" s="137" t="s">
        <v>38</v>
      </c>
      <c r="I128" s="33"/>
      <c r="J128" s="33"/>
    </row>
    <row r="129" spans="1:10" ht="39.75" thickTop="1" thickBot="1" x14ac:dyDescent="0.25">
      <c r="B129" s="131"/>
      <c r="C129" s="132" t="s">
        <v>749</v>
      </c>
      <c r="D129" s="133" t="s">
        <v>86</v>
      </c>
      <c r="E129" s="134" t="s">
        <v>721</v>
      </c>
      <c r="F129" s="135" t="s">
        <v>785</v>
      </c>
      <c r="G129" s="136" t="s">
        <v>305</v>
      </c>
      <c r="H129" s="137" t="s">
        <v>465</v>
      </c>
      <c r="I129" s="33"/>
      <c r="J129" s="33"/>
    </row>
    <row r="130" spans="1:10" ht="14.25" thickTop="1" thickBot="1" x14ac:dyDescent="0.25">
      <c r="B130" s="131" t="s">
        <v>115</v>
      </c>
      <c r="C130" s="132"/>
      <c r="D130" s="152" t="s">
        <v>431</v>
      </c>
      <c r="E130" s="134" t="s">
        <v>38</v>
      </c>
      <c r="F130" s="135" t="s">
        <v>39</v>
      </c>
      <c r="G130" s="136" t="s">
        <v>305</v>
      </c>
      <c r="H130" s="137" t="s">
        <v>38</v>
      </c>
      <c r="I130" s="33"/>
      <c r="J130" s="33"/>
    </row>
    <row r="131" spans="1:10" ht="39.75" thickTop="1" thickBot="1" x14ac:dyDescent="0.25">
      <c r="B131" s="131"/>
      <c r="C131" s="132" t="s">
        <v>144</v>
      </c>
      <c r="D131" s="133" t="s">
        <v>742</v>
      </c>
      <c r="E131" s="134" t="s">
        <v>721</v>
      </c>
      <c r="F131" s="135" t="s">
        <v>785</v>
      </c>
      <c r="G131" s="136" t="s">
        <v>305</v>
      </c>
      <c r="H131" s="137" t="s">
        <v>465</v>
      </c>
      <c r="I131" s="33"/>
      <c r="J131" s="33"/>
    </row>
    <row r="132" spans="1:10" ht="14.25" thickTop="1" thickBot="1" x14ac:dyDescent="0.25">
      <c r="B132" s="131" t="s">
        <v>115</v>
      </c>
      <c r="C132" s="132"/>
      <c r="D132" s="152" t="s">
        <v>431</v>
      </c>
      <c r="E132" s="134" t="s">
        <v>38</v>
      </c>
      <c r="F132" s="135" t="s">
        <v>39</v>
      </c>
      <c r="G132" s="136" t="s">
        <v>305</v>
      </c>
      <c r="H132" s="137" t="s">
        <v>38</v>
      </c>
      <c r="I132" s="33"/>
      <c r="J132" s="33"/>
    </row>
    <row r="133" spans="1:10" ht="39.75" thickTop="1" thickBot="1" x14ac:dyDescent="0.25">
      <c r="B133" s="131"/>
      <c r="C133" s="132" t="s">
        <v>1067</v>
      </c>
      <c r="D133" s="133" t="s">
        <v>1003</v>
      </c>
      <c r="E133" s="134" t="s">
        <v>721</v>
      </c>
      <c r="F133" s="135" t="s">
        <v>785</v>
      </c>
      <c r="G133" s="136" t="s">
        <v>305</v>
      </c>
      <c r="H133" s="137" t="s">
        <v>465</v>
      </c>
      <c r="I133" s="33"/>
      <c r="J133" s="33"/>
    </row>
    <row r="134" spans="1:10" ht="14.25" thickTop="1" thickBot="1" x14ac:dyDescent="0.25">
      <c r="B134" s="131" t="s">
        <v>115</v>
      </c>
      <c r="C134" s="132"/>
      <c r="D134" s="152" t="s">
        <v>431</v>
      </c>
      <c r="E134" s="134" t="s">
        <v>38</v>
      </c>
      <c r="F134" s="135" t="s">
        <v>39</v>
      </c>
      <c r="G134" s="136" t="s">
        <v>305</v>
      </c>
      <c r="H134" s="137" t="s">
        <v>38</v>
      </c>
      <c r="I134" s="33"/>
      <c r="J134" s="33"/>
    </row>
    <row r="135" spans="1:10" ht="13.5" thickTop="1" x14ac:dyDescent="0.2">
      <c r="B135" s="131" t="s">
        <v>115</v>
      </c>
      <c r="C135" s="132"/>
      <c r="D135" s="161"/>
      <c r="E135" s="162"/>
      <c r="F135" s="163"/>
      <c r="G135" s="164"/>
      <c r="H135" s="165"/>
      <c r="I135" s="166"/>
      <c r="J135" s="166"/>
    </row>
    <row r="136" spans="1:10" x14ac:dyDescent="0.2">
      <c r="B136" s="131" t="s">
        <v>115</v>
      </c>
      <c r="C136" s="132"/>
      <c r="D136" s="161"/>
      <c r="E136" s="162"/>
      <c r="F136" s="163"/>
      <c r="G136" s="164"/>
      <c r="H136" s="183"/>
      <c r="I136" s="166"/>
      <c r="J136" s="166"/>
    </row>
    <row r="137" spans="1:10" x14ac:dyDescent="0.2">
      <c r="B137" s="131" t="s">
        <v>115</v>
      </c>
      <c r="C137" s="132"/>
      <c r="D137" s="161"/>
      <c r="E137" s="162"/>
      <c r="F137" s="163"/>
      <c r="G137" s="164"/>
      <c r="H137" s="165"/>
      <c r="I137" s="166"/>
      <c r="J137" s="166"/>
    </row>
    <row r="138" spans="1:10" ht="32.25" thickBot="1" x14ac:dyDescent="0.25">
      <c r="A138" s="38" t="s">
        <v>767</v>
      </c>
      <c r="B138" s="131" t="s">
        <v>115</v>
      </c>
      <c r="C138" s="132" t="s">
        <v>115</v>
      </c>
      <c r="D138" s="167" t="s">
        <v>930</v>
      </c>
      <c r="E138" s="168"/>
      <c r="F138" s="169" t="s">
        <v>31</v>
      </c>
      <c r="G138" s="170"/>
      <c r="H138" s="171" t="s">
        <v>32</v>
      </c>
      <c r="I138" s="171" t="s">
        <v>33</v>
      </c>
      <c r="J138" s="171" t="s">
        <v>496</v>
      </c>
    </row>
    <row r="139" spans="1:10" ht="78" thickTop="1" thickBot="1" x14ac:dyDescent="0.25">
      <c r="B139" s="131" t="s">
        <v>115</v>
      </c>
      <c r="C139" s="132"/>
      <c r="D139" s="141" t="s">
        <v>1080</v>
      </c>
      <c r="E139" s="153"/>
      <c r="F139" s="154"/>
      <c r="G139" s="155"/>
      <c r="H139" s="156"/>
      <c r="I139" s="222"/>
      <c r="J139" s="223"/>
    </row>
    <row r="140" spans="1:10" ht="52.5" thickTop="1" thickBot="1" x14ac:dyDescent="0.25">
      <c r="B140" s="131" t="s">
        <v>36</v>
      </c>
      <c r="C140" s="132"/>
      <c r="D140" s="159" t="s">
        <v>1151</v>
      </c>
      <c r="E140" s="134" t="s">
        <v>768</v>
      </c>
      <c r="F140" s="135" t="s">
        <v>785</v>
      </c>
      <c r="G140" s="136" t="s">
        <v>769</v>
      </c>
      <c r="H140" s="137" t="s">
        <v>124</v>
      </c>
      <c r="I140" s="33"/>
      <c r="J140" s="33"/>
    </row>
    <row r="141" spans="1:10" ht="13.5" thickTop="1" x14ac:dyDescent="0.2">
      <c r="B141" s="131" t="s">
        <v>115</v>
      </c>
      <c r="C141" s="132"/>
      <c r="D141" s="184"/>
      <c r="E141" s="162"/>
      <c r="F141" s="163"/>
      <c r="G141" s="164"/>
      <c r="H141" s="165"/>
      <c r="I141" s="166"/>
      <c r="J141" s="166"/>
    </row>
    <row r="142" spans="1:10" ht="32.25" thickBot="1" x14ac:dyDescent="0.25">
      <c r="B142" s="131" t="s">
        <v>115</v>
      </c>
      <c r="C142" s="132"/>
      <c r="D142" s="167" t="s">
        <v>264</v>
      </c>
      <c r="E142" s="168"/>
      <c r="F142" s="169" t="s">
        <v>31</v>
      </c>
      <c r="G142" s="170"/>
      <c r="H142" s="171" t="s">
        <v>32</v>
      </c>
      <c r="I142" s="171" t="s">
        <v>33</v>
      </c>
      <c r="J142" s="171" t="s">
        <v>496</v>
      </c>
    </row>
    <row r="143" spans="1:10" ht="27" thickTop="1" thickBot="1" x14ac:dyDescent="0.25">
      <c r="B143" s="158" t="s">
        <v>41</v>
      </c>
      <c r="C143" s="132" t="s">
        <v>115</v>
      </c>
      <c r="D143" s="141" t="s">
        <v>268</v>
      </c>
      <c r="E143" s="153"/>
      <c r="F143" s="154"/>
      <c r="G143" s="155"/>
      <c r="H143" s="156"/>
      <c r="I143" s="222"/>
      <c r="J143" s="223"/>
    </row>
    <row r="144" spans="1:10" ht="39.75" thickTop="1" thickBot="1" x14ac:dyDescent="0.25">
      <c r="B144" s="131"/>
      <c r="C144" s="132" t="s">
        <v>59</v>
      </c>
      <c r="D144" s="159" t="s">
        <v>893</v>
      </c>
      <c r="E144" s="134" t="s">
        <v>814</v>
      </c>
      <c r="F144" s="135" t="s">
        <v>785</v>
      </c>
      <c r="G144" s="136" t="s">
        <v>266</v>
      </c>
      <c r="H144" s="137" t="s">
        <v>781</v>
      </c>
      <c r="I144" s="33"/>
      <c r="J144" s="33"/>
    </row>
    <row r="145" spans="2:10" ht="39.75" thickTop="1" thickBot="1" x14ac:dyDescent="0.25">
      <c r="B145" s="131"/>
      <c r="C145" s="132" t="s">
        <v>279</v>
      </c>
      <c r="D145" s="133" t="s">
        <v>891</v>
      </c>
      <c r="E145" s="134" t="s">
        <v>814</v>
      </c>
      <c r="F145" s="135" t="s">
        <v>785</v>
      </c>
      <c r="G145" s="136" t="s">
        <v>267</v>
      </c>
      <c r="H145" s="137" t="s">
        <v>781</v>
      </c>
      <c r="I145" s="33"/>
      <c r="J145" s="33"/>
    </row>
    <row r="146" spans="2:10" ht="39.75" thickTop="1" thickBot="1" x14ac:dyDescent="0.25">
      <c r="B146" s="131"/>
      <c r="C146" s="132" t="s">
        <v>282</v>
      </c>
      <c r="D146" s="133" t="s">
        <v>892</v>
      </c>
      <c r="E146" s="134" t="s">
        <v>814</v>
      </c>
      <c r="F146" s="135" t="s">
        <v>785</v>
      </c>
      <c r="G146" s="136" t="s">
        <v>728</v>
      </c>
      <c r="H146" s="137" t="s">
        <v>781</v>
      </c>
      <c r="I146" s="33"/>
      <c r="J146" s="33"/>
    </row>
    <row r="147" spans="2:10" ht="39.75" thickTop="1" thickBot="1" x14ac:dyDescent="0.25">
      <c r="B147" s="131"/>
      <c r="C147" s="132" t="s">
        <v>284</v>
      </c>
      <c r="D147" s="159" t="s">
        <v>1095</v>
      </c>
      <c r="E147" s="134" t="s">
        <v>814</v>
      </c>
      <c r="F147" s="135" t="s">
        <v>785</v>
      </c>
      <c r="G147" s="136" t="s">
        <v>266</v>
      </c>
      <c r="H147" s="137" t="s">
        <v>781</v>
      </c>
      <c r="I147" s="34"/>
      <c r="J147" s="34"/>
    </row>
    <row r="148" spans="2:10" ht="39.75" thickTop="1" thickBot="1" x14ac:dyDescent="0.25">
      <c r="B148" s="131"/>
      <c r="C148" s="132" t="s">
        <v>286</v>
      </c>
      <c r="D148" s="133" t="s">
        <v>894</v>
      </c>
      <c r="E148" s="134" t="s">
        <v>814</v>
      </c>
      <c r="F148" s="135" t="s">
        <v>785</v>
      </c>
      <c r="G148" s="136" t="s">
        <v>267</v>
      </c>
      <c r="H148" s="137" t="s">
        <v>781</v>
      </c>
      <c r="I148" s="33"/>
      <c r="J148" s="33"/>
    </row>
    <row r="149" spans="2:10" ht="39.75" thickTop="1" thickBot="1" x14ac:dyDescent="0.25">
      <c r="B149" s="131"/>
      <c r="C149" s="132" t="s">
        <v>288</v>
      </c>
      <c r="D149" s="133" t="s">
        <v>895</v>
      </c>
      <c r="E149" s="185" t="s">
        <v>814</v>
      </c>
      <c r="F149" s="135" t="s">
        <v>785</v>
      </c>
      <c r="G149" s="160" t="s">
        <v>728</v>
      </c>
      <c r="H149" s="137" t="s">
        <v>781</v>
      </c>
      <c r="I149" s="34"/>
      <c r="J149" s="34"/>
    </row>
    <row r="150" spans="2:10" ht="52.5" thickTop="1" thickBot="1" x14ac:dyDescent="0.25">
      <c r="B150" s="131"/>
      <c r="C150" s="132" t="s">
        <v>290</v>
      </c>
      <c r="D150" s="133" t="s">
        <v>1038</v>
      </c>
      <c r="E150" s="185" t="s">
        <v>814</v>
      </c>
      <c r="F150" s="135" t="s">
        <v>785</v>
      </c>
      <c r="G150" s="160" t="s">
        <v>728</v>
      </c>
      <c r="H150" s="137" t="s">
        <v>781</v>
      </c>
      <c r="I150" s="34"/>
      <c r="J150" s="34"/>
    </row>
    <row r="151" spans="2:10" ht="13.5" thickTop="1" x14ac:dyDescent="0.2">
      <c r="B151" s="131" t="s">
        <v>115</v>
      </c>
      <c r="C151" s="132"/>
      <c r="D151" s="184"/>
      <c r="E151" s="162"/>
      <c r="F151" s="163"/>
      <c r="G151" s="164"/>
      <c r="H151" s="165"/>
      <c r="I151" s="166"/>
      <c r="J151" s="166"/>
    </row>
    <row r="152" spans="2:10" ht="32.25" thickBot="1" x14ac:dyDescent="0.25">
      <c r="B152" s="131" t="s">
        <v>115</v>
      </c>
      <c r="C152" s="132"/>
      <c r="D152" s="167" t="s">
        <v>729</v>
      </c>
      <c r="E152" s="168"/>
      <c r="F152" s="169" t="s">
        <v>31</v>
      </c>
      <c r="G152" s="170"/>
      <c r="H152" s="171" t="s">
        <v>32</v>
      </c>
      <c r="I152" s="171" t="s">
        <v>33</v>
      </c>
      <c r="J152" s="171" t="s">
        <v>496</v>
      </c>
    </row>
    <row r="153" spans="2:10" ht="39.75" thickTop="1" thickBot="1" x14ac:dyDescent="0.25">
      <c r="B153" s="158" t="s">
        <v>43</v>
      </c>
      <c r="C153" s="132" t="s">
        <v>115</v>
      </c>
      <c r="D153" s="141" t="s">
        <v>622</v>
      </c>
      <c r="E153" s="153"/>
      <c r="F153" s="154"/>
      <c r="G153" s="155"/>
      <c r="H153" s="156"/>
      <c r="I153" s="222"/>
      <c r="J153" s="223"/>
    </row>
    <row r="154" spans="2:10" ht="39.75" thickTop="1" thickBot="1" x14ac:dyDescent="0.25">
      <c r="B154" s="131"/>
      <c r="C154" s="132" t="s">
        <v>59</v>
      </c>
      <c r="D154" s="159" t="s">
        <v>896</v>
      </c>
      <c r="E154" s="134" t="s">
        <v>814</v>
      </c>
      <c r="F154" s="135" t="s">
        <v>785</v>
      </c>
      <c r="G154" s="136" t="s">
        <v>266</v>
      </c>
      <c r="H154" s="137" t="s">
        <v>781</v>
      </c>
      <c r="I154" s="33"/>
      <c r="J154" s="33"/>
    </row>
    <row r="155" spans="2:10" ht="39.75" thickTop="1" thickBot="1" x14ac:dyDescent="0.25">
      <c r="B155" s="131"/>
      <c r="C155" s="132" t="s">
        <v>279</v>
      </c>
      <c r="D155" s="133" t="s">
        <v>897</v>
      </c>
      <c r="E155" s="134" t="s">
        <v>814</v>
      </c>
      <c r="F155" s="135" t="s">
        <v>785</v>
      </c>
      <c r="G155" s="136" t="s">
        <v>267</v>
      </c>
      <c r="H155" s="137" t="s">
        <v>781</v>
      </c>
      <c r="I155" s="33"/>
      <c r="J155" s="33"/>
    </row>
    <row r="156" spans="2:10" ht="39.75" thickTop="1" thickBot="1" x14ac:dyDescent="0.25">
      <c r="B156" s="131"/>
      <c r="C156" s="132" t="s">
        <v>282</v>
      </c>
      <c r="D156" s="133" t="s">
        <v>898</v>
      </c>
      <c r="E156" s="134" t="s">
        <v>814</v>
      </c>
      <c r="F156" s="135" t="s">
        <v>785</v>
      </c>
      <c r="G156" s="136" t="s">
        <v>728</v>
      </c>
      <c r="H156" s="137" t="s">
        <v>781</v>
      </c>
      <c r="I156" s="33"/>
      <c r="J156" s="33"/>
    </row>
    <row r="157" spans="2:10" ht="39.75" thickTop="1" thickBot="1" x14ac:dyDescent="0.25">
      <c r="B157" s="131"/>
      <c r="C157" s="132" t="s">
        <v>284</v>
      </c>
      <c r="D157" s="159" t="s">
        <v>899</v>
      </c>
      <c r="E157" s="134" t="s">
        <v>814</v>
      </c>
      <c r="F157" s="135" t="s">
        <v>785</v>
      </c>
      <c r="G157" s="136" t="s">
        <v>266</v>
      </c>
      <c r="H157" s="137" t="s">
        <v>781</v>
      </c>
      <c r="I157" s="34"/>
      <c r="J157" s="34"/>
    </row>
    <row r="158" spans="2:10" ht="13.5" thickTop="1" x14ac:dyDescent="0.2">
      <c r="B158" s="131" t="s">
        <v>115</v>
      </c>
      <c r="C158" s="132"/>
      <c r="D158" s="184"/>
      <c r="E158" s="162"/>
      <c r="F158" s="163"/>
      <c r="G158" s="164"/>
      <c r="H158" s="165"/>
      <c r="I158" s="166"/>
      <c r="J158" s="166"/>
    </row>
    <row r="159" spans="2:10" ht="32.25" thickBot="1" x14ac:dyDescent="0.25">
      <c r="B159" s="131" t="s">
        <v>115</v>
      </c>
      <c r="C159" s="132"/>
      <c r="D159" s="167" t="s">
        <v>274</v>
      </c>
      <c r="E159" s="168"/>
      <c r="F159" s="169" t="s">
        <v>31</v>
      </c>
      <c r="G159" s="170"/>
      <c r="H159" s="171" t="s">
        <v>32</v>
      </c>
      <c r="I159" s="171" t="s">
        <v>33</v>
      </c>
      <c r="J159" s="171" t="s">
        <v>496</v>
      </c>
    </row>
    <row r="160" spans="2:10" ht="39.75" thickTop="1" thickBot="1" x14ac:dyDescent="0.25">
      <c r="B160" s="158" t="s">
        <v>46</v>
      </c>
      <c r="C160" s="132" t="s">
        <v>115</v>
      </c>
      <c r="D160" s="141" t="s">
        <v>623</v>
      </c>
      <c r="E160" s="153"/>
      <c r="F160" s="154"/>
      <c r="G160" s="155"/>
      <c r="H160" s="156"/>
      <c r="I160" s="222"/>
      <c r="J160" s="223"/>
    </row>
    <row r="161" spans="2:10" ht="39.75" thickTop="1" thickBot="1" x14ac:dyDescent="0.25">
      <c r="B161" s="131"/>
      <c r="C161" s="132" t="s">
        <v>59</v>
      </c>
      <c r="D161" s="159" t="s">
        <v>900</v>
      </c>
      <c r="E161" s="134" t="s">
        <v>814</v>
      </c>
      <c r="F161" s="135" t="s">
        <v>785</v>
      </c>
      <c r="G161" s="136" t="s">
        <v>266</v>
      </c>
      <c r="H161" s="137" t="s">
        <v>781</v>
      </c>
      <c r="I161" s="33"/>
      <c r="J161" s="33"/>
    </row>
    <row r="162" spans="2:10" ht="39.75" thickTop="1" thickBot="1" x14ac:dyDescent="0.25">
      <c r="B162" s="131"/>
      <c r="C162" s="132" t="s">
        <v>279</v>
      </c>
      <c r="D162" s="133" t="s">
        <v>901</v>
      </c>
      <c r="E162" s="134" t="s">
        <v>814</v>
      </c>
      <c r="F162" s="135" t="s">
        <v>785</v>
      </c>
      <c r="G162" s="136" t="s">
        <v>267</v>
      </c>
      <c r="H162" s="137" t="s">
        <v>781</v>
      </c>
      <c r="I162" s="33"/>
      <c r="J162" s="33"/>
    </row>
    <row r="163" spans="2:10" ht="39.75" thickTop="1" thickBot="1" x14ac:dyDescent="0.25">
      <c r="B163" s="131"/>
      <c r="C163" s="132" t="s">
        <v>282</v>
      </c>
      <c r="D163" s="133" t="s">
        <v>902</v>
      </c>
      <c r="E163" s="134" t="s">
        <v>814</v>
      </c>
      <c r="F163" s="135" t="s">
        <v>785</v>
      </c>
      <c r="G163" s="136" t="s">
        <v>728</v>
      </c>
      <c r="H163" s="137" t="s">
        <v>781</v>
      </c>
      <c r="I163" s="33"/>
      <c r="J163" s="33"/>
    </row>
    <row r="164" spans="2:10" ht="39.75" thickTop="1" thickBot="1" x14ac:dyDescent="0.25">
      <c r="B164" s="131"/>
      <c r="C164" s="132" t="s">
        <v>284</v>
      </c>
      <c r="D164" s="159" t="s">
        <v>477</v>
      </c>
      <c r="E164" s="134" t="s">
        <v>814</v>
      </c>
      <c r="F164" s="135" t="s">
        <v>785</v>
      </c>
      <c r="G164" s="136" t="s">
        <v>266</v>
      </c>
      <c r="H164" s="137" t="s">
        <v>781</v>
      </c>
      <c r="I164" s="34"/>
      <c r="J164" s="34"/>
    </row>
    <row r="165" spans="2:10" ht="39.75" thickTop="1" thickBot="1" x14ac:dyDescent="0.25">
      <c r="B165" s="131"/>
      <c r="C165" s="132" t="s">
        <v>286</v>
      </c>
      <c r="D165" s="159" t="s">
        <v>1059</v>
      </c>
      <c r="E165" s="134" t="s">
        <v>814</v>
      </c>
      <c r="F165" s="135" t="s">
        <v>785</v>
      </c>
      <c r="G165" s="136" t="s">
        <v>266</v>
      </c>
      <c r="H165" s="137" t="s">
        <v>781</v>
      </c>
      <c r="I165" s="34"/>
      <c r="J165" s="34"/>
    </row>
    <row r="166" spans="2:10" ht="39.75" thickTop="1" thickBot="1" x14ac:dyDescent="0.25">
      <c r="B166" s="131"/>
      <c r="C166" s="132" t="s">
        <v>288</v>
      </c>
      <c r="D166" s="133" t="s">
        <v>1058</v>
      </c>
      <c r="E166" s="134" t="s">
        <v>814</v>
      </c>
      <c r="F166" s="135" t="s">
        <v>785</v>
      </c>
      <c r="G166" s="136" t="s">
        <v>267</v>
      </c>
      <c r="H166" s="137" t="s">
        <v>781</v>
      </c>
      <c r="I166" s="33"/>
      <c r="J166" s="33"/>
    </row>
    <row r="167" spans="2:10" ht="39.75" thickTop="1" thickBot="1" x14ac:dyDescent="0.25">
      <c r="B167" s="131"/>
      <c r="C167" s="132" t="s">
        <v>290</v>
      </c>
      <c r="D167" s="133" t="s">
        <v>478</v>
      </c>
      <c r="E167" s="134" t="s">
        <v>814</v>
      </c>
      <c r="F167" s="135" t="s">
        <v>785</v>
      </c>
      <c r="G167" s="136" t="s">
        <v>728</v>
      </c>
      <c r="H167" s="137" t="s">
        <v>781</v>
      </c>
      <c r="I167" s="33"/>
      <c r="J167" s="33"/>
    </row>
    <row r="168" spans="2:10" ht="39.75" thickTop="1" thickBot="1" x14ac:dyDescent="0.25">
      <c r="B168" s="131"/>
      <c r="C168" s="132" t="s">
        <v>409</v>
      </c>
      <c r="D168" s="159" t="s">
        <v>410</v>
      </c>
      <c r="E168" s="134" t="s">
        <v>814</v>
      </c>
      <c r="F168" s="135" t="s">
        <v>785</v>
      </c>
      <c r="G168" s="136" t="s">
        <v>266</v>
      </c>
      <c r="H168" s="137" t="s">
        <v>781</v>
      </c>
      <c r="I168" s="34"/>
      <c r="J168" s="34"/>
    </row>
    <row r="169" spans="2:10" ht="27" thickTop="1" thickBot="1" x14ac:dyDescent="0.25">
      <c r="B169" s="158" t="s">
        <v>49</v>
      </c>
      <c r="C169" s="132" t="s">
        <v>115</v>
      </c>
      <c r="D169" s="141" t="s">
        <v>411</v>
      </c>
      <c r="E169" s="153"/>
      <c r="F169" s="154"/>
      <c r="G169" s="155"/>
      <c r="H169" s="156"/>
      <c r="I169" s="222"/>
      <c r="J169" s="223"/>
    </row>
    <row r="170" spans="2:10" ht="39.75" thickTop="1" thickBot="1" x14ac:dyDescent="0.25">
      <c r="B170" s="131"/>
      <c r="C170" s="132" t="s">
        <v>59</v>
      </c>
      <c r="D170" s="159" t="s">
        <v>735</v>
      </c>
      <c r="E170" s="134" t="s">
        <v>814</v>
      </c>
      <c r="F170" s="135" t="s">
        <v>785</v>
      </c>
      <c r="G170" s="136" t="s">
        <v>266</v>
      </c>
      <c r="H170" s="137" t="s">
        <v>781</v>
      </c>
      <c r="I170" s="33"/>
      <c r="J170" s="33"/>
    </row>
    <row r="171" spans="2:10" ht="39.75" thickTop="1" thickBot="1" x14ac:dyDescent="0.25">
      <c r="B171" s="131"/>
      <c r="C171" s="132" t="s">
        <v>279</v>
      </c>
      <c r="D171" s="133" t="s">
        <v>736</v>
      </c>
      <c r="E171" s="134" t="s">
        <v>814</v>
      </c>
      <c r="F171" s="135" t="s">
        <v>785</v>
      </c>
      <c r="G171" s="136" t="s">
        <v>267</v>
      </c>
      <c r="H171" s="137" t="s">
        <v>781</v>
      </c>
      <c r="I171" s="33"/>
      <c r="J171" s="33"/>
    </row>
    <row r="172" spans="2:10" ht="14.25" thickTop="1" thickBot="1" x14ac:dyDescent="0.25">
      <c r="B172" s="186" t="s">
        <v>115</v>
      </c>
      <c r="C172" s="187"/>
      <c r="D172" s="188"/>
      <c r="E172" s="188"/>
      <c r="F172" s="188"/>
      <c r="G172" s="188"/>
      <c r="H172" s="188"/>
      <c r="I172" s="164"/>
      <c r="J172" s="164"/>
    </row>
    <row r="173" spans="2:10" ht="33" thickTop="1" thickBot="1" x14ac:dyDescent="0.25">
      <c r="B173" s="131" t="s">
        <v>115</v>
      </c>
      <c r="C173" s="132"/>
      <c r="D173" s="167" t="s">
        <v>759</v>
      </c>
      <c r="E173" s="189"/>
      <c r="F173" s="169" t="s">
        <v>31</v>
      </c>
      <c r="G173" s="170"/>
      <c r="H173" s="171" t="s">
        <v>32</v>
      </c>
      <c r="I173" s="171" t="s">
        <v>33</v>
      </c>
      <c r="J173" s="171" t="s">
        <v>496</v>
      </c>
    </row>
    <row r="174" spans="2:10" ht="27" thickTop="1" thickBot="1" x14ac:dyDescent="0.25">
      <c r="B174" s="158" t="s">
        <v>52</v>
      </c>
      <c r="C174" s="187"/>
      <c r="D174" s="141" t="s">
        <v>760</v>
      </c>
      <c r="E174" s="188"/>
      <c r="F174" s="154"/>
      <c r="G174" s="155"/>
      <c r="H174" s="156"/>
      <c r="I174" s="222"/>
      <c r="J174" s="223"/>
    </row>
    <row r="175" spans="2:10" ht="39.75" thickTop="1" thickBot="1" x14ac:dyDescent="0.25">
      <c r="B175" s="131"/>
      <c r="C175" s="132" t="s">
        <v>59</v>
      </c>
      <c r="D175" s="133" t="s">
        <v>942</v>
      </c>
      <c r="E175" s="134" t="s">
        <v>814</v>
      </c>
      <c r="F175" s="135" t="s">
        <v>785</v>
      </c>
      <c r="G175" s="136" t="s">
        <v>406</v>
      </c>
      <c r="H175" s="137" t="s">
        <v>781</v>
      </c>
      <c r="I175" s="33"/>
      <c r="J175" s="33"/>
    </row>
    <row r="176" spans="2:10" ht="39.75" thickTop="1" thickBot="1" x14ac:dyDescent="0.25">
      <c r="B176" s="131"/>
      <c r="C176" s="132" t="s">
        <v>279</v>
      </c>
      <c r="D176" s="133" t="s">
        <v>90</v>
      </c>
      <c r="E176" s="134" t="s">
        <v>814</v>
      </c>
      <c r="F176" s="135" t="s">
        <v>785</v>
      </c>
      <c r="G176" s="136" t="s">
        <v>406</v>
      </c>
      <c r="H176" s="137" t="s">
        <v>781</v>
      </c>
      <c r="I176" s="33"/>
      <c r="J176" s="33"/>
    </row>
    <row r="177" spans="1:10" ht="39.75" thickTop="1" thickBot="1" x14ac:dyDescent="0.25">
      <c r="B177" s="131"/>
      <c r="C177" s="132" t="s">
        <v>282</v>
      </c>
      <c r="D177" s="133" t="s">
        <v>407</v>
      </c>
      <c r="E177" s="134" t="s">
        <v>814</v>
      </c>
      <c r="F177" s="135" t="s">
        <v>785</v>
      </c>
      <c r="G177" s="136" t="s">
        <v>406</v>
      </c>
      <c r="H177" s="137" t="s">
        <v>781</v>
      </c>
      <c r="I177" s="33"/>
      <c r="J177" s="33"/>
    </row>
    <row r="178" spans="1:10" ht="39.75" thickTop="1" thickBot="1" x14ac:dyDescent="0.25">
      <c r="B178" s="131"/>
      <c r="C178" s="132" t="s">
        <v>284</v>
      </c>
      <c r="D178" s="133" t="s">
        <v>1118</v>
      </c>
      <c r="E178" s="134"/>
      <c r="F178" s="135"/>
      <c r="G178" s="136"/>
      <c r="H178" s="137"/>
      <c r="I178" s="33"/>
      <c r="J178" s="33"/>
    </row>
    <row r="179" spans="1:10" ht="27" thickTop="1" thickBot="1" x14ac:dyDescent="0.25">
      <c r="B179" s="131"/>
      <c r="C179" s="132" t="s">
        <v>286</v>
      </c>
      <c r="D179" s="133" t="s">
        <v>1117</v>
      </c>
      <c r="E179" s="134"/>
      <c r="F179" s="135"/>
      <c r="G179" s="136"/>
      <c r="H179" s="137"/>
      <c r="I179" s="33"/>
      <c r="J179" s="33"/>
    </row>
    <row r="180" spans="1:10" ht="13.5" thickTop="1" x14ac:dyDescent="0.2">
      <c r="B180" s="131" t="s">
        <v>115</v>
      </c>
      <c r="C180" s="132"/>
      <c r="D180" s="161"/>
      <c r="E180" s="162"/>
      <c r="F180" s="163"/>
      <c r="G180" s="164"/>
      <c r="H180" s="165"/>
      <c r="I180" s="166"/>
      <c r="J180" s="166"/>
    </row>
    <row r="181" spans="1:10" ht="31.5" x14ac:dyDescent="0.2">
      <c r="A181" s="38" t="s">
        <v>408</v>
      </c>
      <c r="B181" s="131" t="s">
        <v>115</v>
      </c>
      <c r="C181" s="132" t="s">
        <v>115</v>
      </c>
      <c r="D181" s="167" t="s">
        <v>706</v>
      </c>
      <c r="E181" s="168"/>
      <c r="F181" s="169" t="s">
        <v>31</v>
      </c>
      <c r="G181" s="170"/>
      <c r="H181" s="171" t="s">
        <v>32</v>
      </c>
      <c r="I181" s="171" t="s">
        <v>33</v>
      </c>
      <c r="J181" s="171" t="s">
        <v>496</v>
      </c>
    </row>
    <row r="182" spans="1:10" ht="16.5" thickBot="1" x14ac:dyDescent="0.25">
      <c r="B182" s="131" t="s">
        <v>115</v>
      </c>
      <c r="C182" s="132"/>
      <c r="D182" s="167" t="s">
        <v>707</v>
      </c>
      <c r="E182" s="168"/>
      <c r="F182" s="190"/>
      <c r="G182" s="191"/>
      <c r="H182" s="192"/>
      <c r="I182" s="193"/>
      <c r="J182" s="193"/>
    </row>
    <row r="183" spans="1:10" ht="78" thickTop="1" thickBot="1" x14ac:dyDescent="0.25">
      <c r="B183" s="131" t="s">
        <v>36</v>
      </c>
      <c r="C183" s="132"/>
      <c r="D183" s="133" t="s">
        <v>1152</v>
      </c>
      <c r="E183" s="134" t="s">
        <v>768</v>
      </c>
      <c r="F183" s="135" t="s">
        <v>785</v>
      </c>
      <c r="G183" s="136" t="s">
        <v>406</v>
      </c>
      <c r="H183" s="137" t="s">
        <v>124</v>
      </c>
      <c r="I183" s="33"/>
      <c r="J183" s="33"/>
    </row>
    <row r="184" spans="1:10" ht="27" thickTop="1" thickBot="1" x14ac:dyDescent="0.25">
      <c r="B184" s="131" t="s">
        <v>41</v>
      </c>
      <c r="C184" s="132"/>
      <c r="D184" s="141" t="s">
        <v>877</v>
      </c>
      <c r="E184" s="153"/>
      <c r="F184" s="154"/>
      <c r="G184" s="155"/>
      <c r="H184" s="156"/>
      <c r="I184" s="222"/>
      <c r="J184" s="223"/>
    </row>
    <row r="185" spans="1:10" ht="39.75" thickTop="1" thickBot="1" x14ac:dyDescent="0.25">
      <c r="B185" s="131"/>
      <c r="C185" s="132" t="s">
        <v>59</v>
      </c>
      <c r="D185" s="133" t="s">
        <v>1060</v>
      </c>
      <c r="E185" s="134" t="s">
        <v>814</v>
      </c>
      <c r="F185" s="135" t="s">
        <v>785</v>
      </c>
      <c r="G185" s="136" t="s">
        <v>406</v>
      </c>
      <c r="H185" s="137" t="s">
        <v>781</v>
      </c>
      <c r="I185" s="33"/>
      <c r="J185" s="33"/>
    </row>
    <row r="186" spans="1:10" ht="39.75" thickTop="1" thickBot="1" x14ac:dyDescent="0.25">
      <c r="B186" s="131"/>
      <c r="C186" s="132" t="s">
        <v>279</v>
      </c>
      <c r="D186" s="133" t="s">
        <v>878</v>
      </c>
      <c r="E186" s="134" t="s">
        <v>814</v>
      </c>
      <c r="F186" s="135" t="s">
        <v>785</v>
      </c>
      <c r="G186" s="160" t="s">
        <v>406</v>
      </c>
      <c r="H186" s="137" t="s">
        <v>781</v>
      </c>
      <c r="I186" s="34"/>
      <c r="J186" s="34"/>
    </row>
    <row r="187" spans="1:10" ht="39.75" thickTop="1" thickBot="1" x14ac:dyDescent="0.25">
      <c r="B187" s="131"/>
      <c r="C187" s="132" t="s">
        <v>282</v>
      </c>
      <c r="D187" s="133" t="s">
        <v>819</v>
      </c>
      <c r="E187" s="134" t="s">
        <v>814</v>
      </c>
      <c r="F187" s="135" t="s">
        <v>785</v>
      </c>
      <c r="G187" s="136" t="s">
        <v>406</v>
      </c>
      <c r="H187" s="137" t="s">
        <v>781</v>
      </c>
      <c r="I187" s="33"/>
      <c r="J187" s="33"/>
    </row>
    <row r="188" spans="1:10" ht="39.75" thickTop="1" thickBot="1" x14ac:dyDescent="0.25">
      <c r="B188" s="131"/>
      <c r="C188" s="132" t="s">
        <v>286</v>
      </c>
      <c r="D188" s="133" t="s">
        <v>1061</v>
      </c>
      <c r="E188" s="134" t="s">
        <v>814</v>
      </c>
      <c r="F188" s="135" t="s">
        <v>785</v>
      </c>
      <c r="G188" s="160" t="s">
        <v>406</v>
      </c>
      <c r="H188" s="137" t="s">
        <v>781</v>
      </c>
      <c r="I188" s="34"/>
      <c r="J188" s="34"/>
    </row>
    <row r="189" spans="1:10" ht="39.75" thickTop="1" thickBot="1" x14ac:dyDescent="0.25">
      <c r="B189" s="131"/>
      <c r="C189" s="132" t="s">
        <v>288</v>
      </c>
      <c r="D189" s="133" t="s">
        <v>1096</v>
      </c>
      <c r="E189" s="134" t="s">
        <v>814</v>
      </c>
      <c r="F189" s="135" t="s">
        <v>785</v>
      </c>
      <c r="G189" s="136" t="s">
        <v>406</v>
      </c>
      <c r="H189" s="137" t="s">
        <v>781</v>
      </c>
      <c r="I189" s="33"/>
      <c r="J189" s="33"/>
    </row>
    <row r="190" spans="1:10" ht="39.75" thickTop="1" thickBot="1" x14ac:dyDescent="0.25">
      <c r="B190" s="131" t="s">
        <v>43</v>
      </c>
      <c r="C190" s="132"/>
      <c r="D190" s="133" t="s">
        <v>1097</v>
      </c>
      <c r="E190" s="134" t="s">
        <v>814</v>
      </c>
      <c r="F190" s="135" t="s">
        <v>785</v>
      </c>
      <c r="G190" s="136" t="s">
        <v>406</v>
      </c>
      <c r="H190" s="137" t="s">
        <v>781</v>
      </c>
      <c r="I190" s="33"/>
      <c r="J190" s="33"/>
    </row>
    <row r="191" spans="1:10" ht="39.75" thickTop="1" thickBot="1" x14ac:dyDescent="0.25">
      <c r="B191" s="131" t="s">
        <v>46</v>
      </c>
      <c r="C191" s="132"/>
      <c r="D191" s="133" t="s">
        <v>1098</v>
      </c>
      <c r="E191" s="134"/>
      <c r="F191" s="135" t="s">
        <v>785</v>
      </c>
      <c r="G191" s="136" t="s">
        <v>406</v>
      </c>
      <c r="H191" s="137" t="s">
        <v>781</v>
      </c>
      <c r="I191" s="33"/>
      <c r="J191" s="33"/>
    </row>
    <row r="192" spans="1:10" ht="52.5" thickTop="1" thickBot="1" x14ac:dyDescent="0.25">
      <c r="B192" s="131"/>
      <c r="C192" s="132" t="s">
        <v>59</v>
      </c>
      <c r="D192" s="133" t="s">
        <v>1039</v>
      </c>
      <c r="E192" s="134"/>
      <c r="F192" s="135" t="s">
        <v>39</v>
      </c>
      <c r="G192" s="136" t="s">
        <v>305</v>
      </c>
      <c r="H192" s="137" t="s">
        <v>38</v>
      </c>
      <c r="I192" s="33"/>
      <c r="J192" s="33"/>
    </row>
    <row r="193" spans="2:10" ht="39.75" thickTop="1" thickBot="1" x14ac:dyDescent="0.25">
      <c r="B193" s="131" t="s">
        <v>49</v>
      </c>
      <c r="C193" s="132"/>
      <c r="D193" s="133" t="s">
        <v>377</v>
      </c>
      <c r="E193" s="134" t="s">
        <v>814</v>
      </c>
      <c r="F193" s="135" t="s">
        <v>785</v>
      </c>
      <c r="G193" s="160" t="s">
        <v>406</v>
      </c>
      <c r="H193" s="137" t="s">
        <v>781</v>
      </c>
      <c r="I193" s="34"/>
      <c r="J193" s="34"/>
    </row>
    <row r="194" spans="2:10" ht="39.75" thickTop="1" thickBot="1" x14ac:dyDescent="0.25">
      <c r="B194" s="131" t="s">
        <v>52</v>
      </c>
      <c r="C194" s="132"/>
      <c r="D194" s="133" t="s">
        <v>879</v>
      </c>
      <c r="E194" s="134" t="s">
        <v>814</v>
      </c>
      <c r="F194" s="135" t="s">
        <v>785</v>
      </c>
      <c r="G194" s="160" t="s">
        <v>406</v>
      </c>
      <c r="H194" s="137" t="s">
        <v>781</v>
      </c>
      <c r="I194" s="34"/>
      <c r="J194" s="34"/>
    </row>
    <row r="195" spans="2:10" ht="13.5" thickTop="1" x14ac:dyDescent="0.2">
      <c r="B195" s="131" t="s">
        <v>115</v>
      </c>
      <c r="C195" s="132"/>
      <c r="D195" s="161"/>
      <c r="E195" s="162"/>
      <c r="F195" s="163"/>
      <c r="G195" s="164"/>
      <c r="H195" s="165"/>
      <c r="I195" s="166"/>
      <c r="J195" s="166"/>
    </row>
    <row r="196" spans="2:10" ht="32.25" thickBot="1" x14ac:dyDescent="0.25">
      <c r="B196" s="131" t="s">
        <v>115</v>
      </c>
      <c r="C196" s="132"/>
      <c r="D196" s="167" t="s">
        <v>301</v>
      </c>
      <c r="E196" s="168"/>
      <c r="F196" s="169" t="s">
        <v>31</v>
      </c>
      <c r="G196" s="170"/>
      <c r="H196" s="171" t="s">
        <v>32</v>
      </c>
      <c r="I196" s="171" t="s">
        <v>33</v>
      </c>
      <c r="J196" s="171" t="s">
        <v>496</v>
      </c>
    </row>
    <row r="197" spans="2:10" ht="52.5" thickTop="1" thickBot="1" x14ac:dyDescent="0.25">
      <c r="B197" s="158" t="s">
        <v>57</v>
      </c>
      <c r="C197" s="132"/>
      <c r="D197" s="133" t="s">
        <v>1040</v>
      </c>
      <c r="E197" s="134"/>
      <c r="F197" s="135" t="s">
        <v>785</v>
      </c>
      <c r="G197" s="136" t="s">
        <v>406</v>
      </c>
      <c r="H197" s="137" t="s">
        <v>467</v>
      </c>
      <c r="I197" s="33"/>
      <c r="J197" s="33"/>
    </row>
    <row r="198" spans="2:10" ht="103.5" thickTop="1" thickBot="1" x14ac:dyDescent="0.25">
      <c r="B198" s="158" t="s">
        <v>292</v>
      </c>
      <c r="C198" s="132"/>
      <c r="D198" s="133" t="s">
        <v>1153</v>
      </c>
      <c r="E198" s="134" t="s">
        <v>263</v>
      </c>
      <c r="F198" s="135" t="s">
        <v>785</v>
      </c>
      <c r="G198" s="136" t="s">
        <v>406</v>
      </c>
      <c r="H198" s="137" t="s">
        <v>67</v>
      </c>
      <c r="I198" s="33"/>
      <c r="J198" s="33"/>
    </row>
    <row r="199" spans="2:10" ht="46.5" thickTop="1" thickBot="1" x14ac:dyDescent="0.25">
      <c r="B199" s="158" t="s">
        <v>784</v>
      </c>
      <c r="C199" s="132"/>
      <c r="D199" s="133" t="s">
        <v>903</v>
      </c>
      <c r="E199" s="134" t="s">
        <v>722</v>
      </c>
      <c r="F199" s="135" t="s">
        <v>785</v>
      </c>
      <c r="G199" s="160" t="s">
        <v>406</v>
      </c>
      <c r="H199" s="137" t="s">
        <v>134</v>
      </c>
      <c r="I199" s="34"/>
      <c r="J199" s="34"/>
    </row>
    <row r="200" spans="2:10" ht="52.5" thickTop="1" thickBot="1" x14ac:dyDescent="0.25">
      <c r="B200" s="158" t="s">
        <v>153</v>
      </c>
      <c r="C200" s="132"/>
      <c r="D200" s="133" t="s">
        <v>957</v>
      </c>
      <c r="E200" s="134"/>
      <c r="F200" s="135" t="s">
        <v>39</v>
      </c>
      <c r="G200" s="136" t="s">
        <v>305</v>
      </c>
      <c r="H200" s="137" t="s">
        <v>38</v>
      </c>
      <c r="I200" s="34"/>
      <c r="J200" s="34"/>
    </row>
    <row r="201" spans="2:10" ht="116.25" thickTop="1" thickBot="1" x14ac:dyDescent="0.25">
      <c r="B201" s="158" t="s">
        <v>155</v>
      </c>
      <c r="C201" s="132"/>
      <c r="D201" s="133" t="s">
        <v>1154</v>
      </c>
      <c r="E201" s="134" t="s">
        <v>722</v>
      </c>
      <c r="F201" s="135" t="s">
        <v>785</v>
      </c>
      <c r="G201" s="160" t="s">
        <v>406</v>
      </c>
      <c r="H201" s="137" t="s">
        <v>134</v>
      </c>
      <c r="I201" s="34"/>
      <c r="J201" s="34"/>
    </row>
    <row r="202" spans="2:10" ht="13.5" thickTop="1" x14ac:dyDescent="0.2">
      <c r="B202" s="131" t="s">
        <v>115</v>
      </c>
      <c r="C202" s="132"/>
      <c r="D202" s="161"/>
      <c r="E202" s="162"/>
      <c r="F202" s="163"/>
      <c r="G202" s="164"/>
      <c r="H202" s="183"/>
      <c r="I202" s="166"/>
      <c r="J202" s="166"/>
    </row>
    <row r="203" spans="2:10" ht="32.25" thickBot="1" x14ac:dyDescent="0.25">
      <c r="B203" s="131" t="s">
        <v>115</v>
      </c>
      <c r="C203" s="132"/>
      <c r="D203" s="167" t="s">
        <v>1099</v>
      </c>
      <c r="E203" s="168"/>
      <c r="F203" s="169" t="s">
        <v>31</v>
      </c>
      <c r="G203" s="170"/>
      <c r="H203" s="171" t="s">
        <v>32</v>
      </c>
      <c r="I203" s="171" t="s">
        <v>33</v>
      </c>
      <c r="J203" s="171" t="s">
        <v>496</v>
      </c>
    </row>
    <row r="204" spans="2:10" ht="39.75" thickTop="1" thickBot="1" x14ac:dyDescent="0.25">
      <c r="B204" s="158" t="s">
        <v>156</v>
      </c>
      <c r="C204" s="132"/>
      <c r="D204" s="133" t="s">
        <v>442</v>
      </c>
      <c r="E204" s="134" t="s">
        <v>814</v>
      </c>
      <c r="F204" s="135" t="s">
        <v>39</v>
      </c>
      <c r="G204" s="136" t="s">
        <v>305</v>
      </c>
      <c r="H204" s="137" t="s">
        <v>38</v>
      </c>
      <c r="I204" s="34"/>
      <c r="J204" s="34"/>
    </row>
    <row r="205" spans="2:10" ht="27" thickTop="1" thickBot="1" x14ac:dyDescent="0.25">
      <c r="B205" s="158" t="s">
        <v>487</v>
      </c>
      <c r="C205" s="132"/>
      <c r="D205" s="133" t="s">
        <v>1155</v>
      </c>
      <c r="E205" s="134" t="s">
        <v>814</v>
      </c>
      <c r="F205" s="135" t="s">
        <v>39</v>
      </c>
      <c r="G205" s="136" t="s">
        <v>305</v>
      </c>
      <c r="H205" s="137" t="s">
        <v>38</v>
      </c>
      <c r="I205" s="34"/>
      <c r="J205" s="34"/>
    </row>
    <row r="206" spans="2:10" ht="39.75" thickTop="1" thickBot="1" x14ac:dyDescent="0.25">
      <c r="B206" s="158" t="s">
        <v>381</v>
      </c>
      <c r="C206" s="132"/>
      <c r="D206" s="133" t="s">
        <v>764</v>
      </c>
      <c r="E206" s="134" t="s">
        <v>814</v>
      </c>
      <c r="F206" s="135" t="s">
        <v>39</v>
      </c>
      <c r="G206" s="136" t="s">
        <v>305</v>
      </c>
      <c r="H206" s="137" t="s">
        <v>38</v>
      </c>
      <c r="I206" s="33"/>
      <c r="J206" s="33"/>
    </row>
    <row r="207" spans="2:10" ht="39.75" thickTop="1" thickBot="1" x14ac:dyDescent="0.25">
      <c r="B207" s="158" t="s">
        <v>382</v>
      </c>
      <c r="C207" s="132"/>
      <c r="D207" s="133" t="s">
        <v>443</v>
      </c>
      <c r="E207" s="134" t="s">
        <v>814</v>
      </c>
      <c r="F207" s="135" t="s">
        <v>39</v>
      </c>
      <c r="G207" s="136" t="s">
        <v>305</v>
      </c>
      <c r="H207" s="137" t="s">
        <v>38</v>
      </c>
      <c r="I207" s="33"/>
      <c r="J207" s="33"/>
    </row>
    <row r="208" spans="2:10" ht="39.75" thickTop="1" thickBot="1" x14ac:dyDescent="0.25">
      <c r="B208" s="158" t="s">
        <v>393</v>
      </c>
      <c r="C208" s="132"/>
      <c r="D208" s="133" t="s">
        <v>444</v>
      </c>
      <c r="E208" s="134" t="s">
        <v>814</v>
      </c>
      <c r="F208" s="135" t="s">
        <v>39</v>
      </c>
      <c r="G208" s="136" t="s">
        <v>305</v>
      </c>
      <c r="H208" s="137" t="s">
        <v>38</v>
      </c>
      <c r="I208" s="33"/>
      <c r="J208" s="33"/>
    </row>
    <row r="209" spans="2:10" ht="39.75" thickTop="1" thickBot="1" x14ac:dyDescent="0.25">
      <c r="B209" s="158" t="s">
        <v>394</v>
      </c>
      <c r="C209" s="132"/>
      <c r="D209" s="133" t="s">
        <v>445</v>
      </c>
      <c r="E209" s="134" t="s">
        <v>814</v>
      </c>
      <c r="F209" s="135" t="s">
        <v>39</v>
      </c>
      <c r="G209" s="136" t="s">
        <v>305</v>
      </c>
      <c r="H209" s="137" t="s">
        <v>38</v>
      </c>
      <c r="I209" s="33"/>
      <c r="J209" s="33"/>
    </row>
    <row r="210" spans="2:10" ht="78" thickTop="1" thickBot="1" x14ac:dyDescent="0.25">
      <c r="B210" s="158" t="s">
        <v>395</v>
      </c>
      <c r="C210" s="132"/>
      <c r="D210" s="133" t="s">
        <v>433</v>
      </c>
      <c r="E210" s="134" t="s">
        <v>814</v>
      </c>
      <c r="F210" s="135" t="s">
        <v>39</v>
      </c>
      <c r="G210" s="136" t="s">
        <v>305</v>
      </c>
      <c r="H210" s="137" t="s">
        <v>38</v>
      </c>
      <c r="I210" s="33"/>
      <c r="J210" s="33"/>
    </row>
    <row r="211" spans="2:10" ht="13.5" thickTop="1" x14ac:dyDescent="0.2">
      <c r="B211" s="131" t="s">
        <v>115</v>
      </c>
      <c r="C211" s="132"/>
      <c r="D211" s="161"/>
      <c r="E211" s="162"/>
      <c r="F211" s="163"/>
      <c r="G211" s="164"/>
      <c r="H211" s="165"/>
      <c r="I211" s="166"/>
      <c r="J211" s="166"/>
    </row>
    <row r="212" spans="2:10" ht="32.25" thickBot="1" x14ac:dyDescent="0.25">
      <c r="B212" s="131" t="s">
        <v>115</v>
      </c>
      <c r="C212" s="132"/>
      <c r="D212" s="167" t="s">
        <v>299</v>
      </c>
      <c r="E212" s="168"/>
      <c r="F212" s="169" t="s">
        <v>31</v>
      </c>
      <c r="G212" s="170"/>
      <c r="H212" s="171" t="s">
        <v>32</v>
      </c>
      <c r="I212" s="171" t="s">
        <v>33</v>
      </c>
      <c r="J212" s="171" t="s">
        <v>496</v>
      </c>
    </row>
    <row r="213" spans="2:10" ht="27" thickTop="1" thickBot="1" x14ac:dyDescent="0.25">
      <c r="B213" s="131" t="s">
        <v>115</v>
      </c>
      <c r="C213" s="132"/>
      <c r="D213" s="141" t="s">
        <v>434</v>
      </c>
      <c r="E213" s="153"/>
      <c r="F213" s="154"/>
      <c r="G213" s="155"/>
      <c r="H213" s="156"/>
      <c r="I213" s="222"/>
      <c r="J213" s="223"/>
    </row>
    <row r="214" spans="2:10" ht="39.75" thickTop="1" thickBot="1" x14ac:dyDescent="0.25">
      <c r="B214" s="158" t="s">
        <v>396</v>
      </c>
      <c r="C214" s="132"/>
      <c r="D214" s="133" t="s">
        <v>1041</v>
      </c>
      <c r="E214" s="134" t="s">
        <v>814</v>
      </c>
      <c r="F214" s="135" t="s">
        <v>785</v>
      </c>
      <c r="G214" s="136" t="s">
        <v>406</v>
      </c>
      <c r="H214" s="137" t="s">
        <v>781</v>
      </c>
      <c r="I214" s="33"/>
      <c r="J214" s="33"/>
    </row>
    <row r="215" spans="2:10" ht="39.75" thickTop="1" thickBot="1" x14ac:dyDescent="0.25">
      <c r="B215" s="158" t="s">
        <v>397</v>
      </c>
      <c r="C215" s="132" t="s">
        <v>696</v>
      </c>
      <c r="D215" s="133" t="s">
        <v>1042</v>
      </c>
      <c r="E215" s="134" t="s">
        <v>814</v>
      </c>
      <c r="F215" s="135" t="s">
        <v>785</v>
      </c>
      <c r="G215" s="136" t="s">
        <v>406</v>
      </c>
      <c r="H215" s="137" t="s">
        <v>781</v>
      </c>
      <c r="I215" s="33"/>
      <c r="J215" s="33"/>
    </row>
    <row r="216" spans="2:10" ht="65.25" thickTop="1" thickBot="1" x14ac:dyDescent="0.25">
      <c r="B216" s="158" t="s">
        <v>398</v>
      </c>
      <c r="C216" s="132" t="s">
        <v>696</v>
      </c>
      <c r="D216" s="133" t="s">
        <v>1062</v>
      </c>
      <c r="E216" s="134" t="s">
        <v>814</v>
      </c>
      <c r="F216" s="135" t="s">
        <v>785</v>
      </c>
      <c r="G216" s="136" t="s">
        <v>406</v>
      </c>
      <c r="H216" s="137" t="s">
        <v>781</v>
      </c>
      <c r="I216" s="33"/>
      <c r="J216" s="33"/>
    </row>
    <row r="217" spans="2:10" ht="39.75" thickTop="1" thickBot="1" x14ac:dyDescent="0.25">
      <c r="B217" s="158" t="s">
        <v>399</v>
      </c>
      <c r="C217" s="132" t="s">
        <v>696</v>
      </c>
      <c r="D217" s="133" t="s">
        <v>1043</v>
      </c>
      <c r="E217" s="134" t="s">
        <v>814</v>
      </c>
      <c r="F217" s="135" t="s">
        <v>785</v>
      </c>
      <c r="G217" s="136" t="s">
        <v>406</v>
      </c>
      <c r="H217" s="137" t="s">
        <v>781</v>
      </c>
      <c r="I217" s="33"/>
      <c r="J217" s="33"/>
    </row>
    <row r="218" spans="2:10" ht="39.75" thickTop="1" thickBot="1" x14ac:dyDescent="0.25">
      <c r="B218" s="158" t="s">
        <v>944</v>
      </c>
      <c r="C218" s="132" t="s">
        <v>696</v>
      </c>
      <c r="D218" s="133" t="s">
        <v>422</v>
      </c>
      <c r="E218" s="134" t="s">
        <v>814</v>
      </c>
      <c r="F218" s="135" t="s">
        <v>785</v>
      </c>
      <c r="G218" s="136" t="s">
        <v>406</v>
      </c>
      <c r="H218" s="137" t="s">
        <v>781</v>
      </c>
      <c r="I218" s="33"/>
      <c r="J218" s="33"/>
    </row>
    <row r="219" spans="2:10" ht="27" thickTop="1" thickBot="1" x14ac:dyDescent="0.25">
      <c r="B219" s="158" t="s">
        <v>639</v>
      </c>
      <c r="C219" s="132"/>
      <c r="D219" s="133" t="s">
        <v>423</v>
      </c>
      <c r="E219" s="134" t="s">
        <v>719</v>
      </c>
      <c r="F219" s="135" t="s">
        <v>39</v>
      </c>
      <c r="G219" s="136" t="s">
        <v>714</v>
      </c>
      <c r="H219" s="137" t="s">
        <v>38</v>
      </c>
      <c r="I219" s="37"/>
      <c r="J219" s="33"/>
    </row>
    <row r="220" spans="2:10" ht="39.75" hidden="1" thickTop="1" thickBot="1" x14ac:dyDescent="0.25">
      <c r="B220" s="131" t="s">
        <v>888</v>
      </c>
      <c r="C220" s="132" t="s">
        <v>696</v>
      </c>
      <c r="D220" s="133" t="s">
        <v>904</v>
      </c>
      <c r="E220" s="134" t="s">
        <v>814</v>
      </c>
      <c r="F220" s="135" t="s">
        <v>785</v>
      </c>
      <c r="G220" s="136" t="s">
        <v>406</v>
      </c>
      <c r="H220" s="137" t="s">
        <v>781</v>
      </c>
      <c r="I220" s="33"/>
      <c r="J220" s="33"/>
    </row>
    <row r="221" spans="2:10" ht="39.75" thickTop="1" thickBot="1" x14ac:dyDescent="0.25">
      <c r="B221" s="158" t="s">
        <v>885</v>
      </c>
      <c r="C221" s="132"/>
      <c r="D221" s="133" t="s">
        <v>439</v>
      </c>
      <c r="E221" s="134" t="s">
        <v>814</v>
      </c>
      <c r="F221" s="135" t="s">
        <v>785</v>
      </c>
      <c r="G221" s="136" t="s">
        <v>406</v>
      </c>
      <c r="H221" s="137" t="s">
        <v>781</v>
      </c>
      <c r="I221" s="33"/>
      <c r="J221" s="33"/>
    </row>
    <row r="222" spans="2:10" ht="39.75" hidden="1" thickTop="1" thickBot="1" x14ac:dyDescent="0.25">
      <c r="B222" s="131" t="s">
        <v>137</v>
      </c>
      <c r="C222" s="132"/>
      <c r="D222" s="133" t="s">
        <v>437</v>
      </c>
      <c r="E222" s="134" t="s">
        <v>814</v>
      </c>
      <c r="F222" s="135" t="s">
        <v>785</v>
      </c>
      <c r="G222" s="136" t="s">
        <v>406</v>
      </c>
      <c r="H222" s="137" t="s">
        <v>781</v>
      </c>
      <c r="I222" s="33"/>
      <c r="J222" s="33"/>
    </row>
    <row r="223" spans="2:10" ht="27" hidden="1" thickTop="1" thickBot="1" x14ac:dyDescent="0.25">
      <c r="B223" s="131" t="s">
        <v>823</v>
      </c>
      <c r="C223" s="132"/>
      <c r="D223" s="133" t="s">
        <v>438</v>
      </c>
      <c r="E223" s="134" t="s">
        <v>814</v>
      </c>
      <c r="F223" s="135" t="s">
        <v>39</v>
      </c>
      <c r="G223" s="136" t="s">
        <v>305</v>
      </c>
      <c r="H223" s="137" t="s">
        <v>38</v>
      </c>
      <c r="I223" s="33"/>
      <c r="J223" s="33"/>
    </row>
    <row r="224" spans="2:10" ht="39.75" thickTop="1" thickBot="1" x14ac:dyDescent="0.25">
      <c r="B224" s="158" t="s">
        <v>886</v>
      </c>
      <c r="C224" s="132"/>
      <c r="D224" s="133" t="s">
        <v>1063</v>
      </c>
      <c r="E224" s="134" t="s">
        <v>814</v>
      </c>
      <c r="F224" s="135" t="s">
        <v>785</v>
      </c>
      <c r="G224" s="136" t="s">
        <v>406</v>
      </c>
      <c r="H224" s="137" t="s">
        <v>781</v>
      </c>
      <c r="I224" s="33"/>
      <c r="J224" s="33"/>
    </row>
    <row r="225" spans="2:10" ht="39.75" thickTop="1" thickBot="1" x14ac:dyDescent="0.25">
      <c r="B225" s="158" t="s">
        <v>887</v>
      </c>
      <c r="C225" s="132"/>
      <c r="D225" s="133" t="s">
        <v>758</v>
      </c>
      <c r="E225" s="134" t="s">
        <v>814</v>
      </c>
      <c r="F225" s="135" t="s">
        <v>785</v>
      </c>
      <c r="G225" s="136" t="s">
        <v>406</v>
      </c>
      <c r="H225" s="137" t="s">
        <v>781</v>
      </c>
      <c r="I225" s="33"/>
      <c r="J225" s="33"/>
    </row>
    <row r="226" spans="2:10" ht="39.75" thickTop="1" thickBot="1" x14ac:dyDescent="0.25">
      <c r="B226" s="158" t="s">
        <v>888</v>
      </c>
      <c r="C226" s="132"/>
      <c r="D226" s="133" t="s">
        <v>435</v>
      </c>
      <c r="E226" s="134" t="s">
        <v>814</v>
      </c>
      <c r="F226" s="135" t="s">
        <v>785</v>
      </c>
      <c r="G226" s="136" t="s">
        <v>406</v>
      </c>
      <c r="H226" s="137" t="s">
        <v>781</v>
      </c>
      <c r="I226" s="33"/>
      <c r="J226" s="33"/>
    </row>
    <row r="227" spans="2:10" ht="39.75" thickTop="1" thickBot="1" x14ac:dyDescent="0.25">
      <c r="B227" s="131" t="s">
        <v>885</v>
      </c>
      <c r="C227" s="132"/>
      <c r="D227" s="133" t="s">
        <v>436</v>
      </c>
      <c r="E227" s="134" t="s">
        <v>814</v>
      </c>
      <c r="F227" s="135" t="s">
        <v>785</v>
      </c>
      <c r="G227" s="136" t="s">
        <v>406</v>
      </c>
      <c r="H227" s="137" t="s">
        <v>781</v>
      </c>
      <c r="I227" s="33"/>
      <c r="J227" s="33"/>
    </row>
    <row r="228" spans="2:10" ht="39.75" thickTop="1" thickBot="1" x14ac:dyDescent="0.25">
      <c r="B228" s="131" t="s">
        <v>886</v>
      </c>
      <c r="C228" s="132"/>
      <c r="D228" s="133" t="s">
        <v>440</v>
      </c>
      <c r="E228" s="134" t="s">
        <v>814</v>
      </c>
      <c r="F228" s="135" t="s">
        <v>39</v>
      </c>
      <c r="G228" s="136" t="s">
        <v>305</v>
      </c>
      <c r="H228" s="137" t="s">
        <v>38</v>
      </c>
      <c r="I228" s="33"/>
      <c r="J228" s="33"/>
    </row>
    <row r="229" spans="2:10" ht="27" thickTop="1" thickBot="1" x14ac:dyDescent="0.25">
      <c r="B229" s="131" t="s">
        <v>887</v>
      </c>
      <c r="C229" s="132"/>
      <c r="D229" s="133" t="s">
        <v>441</v>
      </c>
      <c r="E229" s="134" t="s">
        <v>814</v>
      </c>
      <c r="F229" s="135" t="s">
        <v>39</v>
      </c>
      <c r="G229" s="136" t="s">
        <v>305</v>
      </c>
      <c r="H229" s="137" t="s">
        <v>38</v>
      </c>
      <c r="I229" s="33"/>
      <c r="J229" s="33"/>
    </row>
    <row r="230" spans="2:10" ht="27" thickTop="1" thickBot="1" x14ac:dyDescent="0.25">
      <c r="B230" s="158" t="s">
        <v>889</v>
      </c>
      <c r="C230" s="132"/>
      <c r="D230" s="133" t="s">
        <v>762</v>
      </c>
      <c r="E230" s="134" t="s">
        <v>814</v>
      </c>
      <c r="F230" s="135" t="s">
        <v>488</v>
      </c>
      <c r="G230" s="136" t="s">
        <v>715</v>
      </c>
      <c r="H230" s="137" t="s">
        <v>471</v>
      </c>
      <c r="I230" s="33"/>
      <c r="J230" s="33"/>
    </row>
    <row r="231" spans="2:10" ht="27" thickTop="1" thickBot="1" x14ac:dyDescent="0.25">
      <c r="B231" s="158" t="s">
        <v>489</v>
      </c>
      <c r="C231" s="132"/>
      <c r="D231" s="133" t="s">
        <v>62</v>
      </c>
      <c r="E231" s="134" t="s">
        <v>814</v>
      </c>
      <c r="F231" s="135" t="s">
        <v>488</v>
      </c>
      <c r="G231" s="136" t="s">
        <v>715</v>
      </c>
      <c r="H231" s="137" t="s">
        <v>471</v>
      </c>
      <c r="I231" s="33"/>
      <c r="J231" s="33"/>
    </row>
    <row r="232" spans="2:10" ht="39.75" thickTop="1" thickBot="1" x14ac:dyDescent="0.25">
      <c r="B232" s="158" t="s">
        <v>137</v>
      </c>
      <c r="C232" s="132"/>
      <c r="D232" s="133" t="s">
        <v>761</v>
      </c>
      <c r="E232" s="134" t="s">
        <v>814</v>
      </c>
      <c r="F232" s="135" t="s">
        <v>785</v>
      </c>
      <c r="G232" s="136" t="s">
        <v>406</v>
      </c>
      <c r="H232" s="137" t="s">
        <v>781</v>
      </c>
      <c r="I232" s="33"/>
      <c r="J232" s="33"/>
    </row>
    <row r="233" spans="2:10" ht="27" hidden="1" thickTop="1" thickBot="1" x14ac:dyDescent="0.25">
      <c r="B233" s="131" t="s">
        <v>115</v>
      </c>
      <c r="C233" s="132"/>
      <c r="D233" s="141" t="s">
        <v>763</v>
      </c>
      <c r="E233" s="153"/>
      <c r="F233" s="154"/>
      <c r="G233" s="155"/>
      <c r="H233" s="156"/>
      <c r="I233" s="222"/>
      <c r="J233" s="223"/>
    </row>
    <row r="234" spans="2:10" ht="65.25" hidden="1" thickTop="1" thickBot="1" x14ac:dyDescent="0.25">
      <c r="B234" s="131"/>
      <c r="C234" s="132" t="s">
        <v>59</v>
      </c>
      <c r="D234" s="133" t="s">
        <v>738</v>
      </c>
      <c r="E234" s="134" t="s">
        <v>263</v>
      </c>
      <c r="F234" s="135" t="s">
        <v>785</v>
      </c>
      <c r="G234" s="136"/>
      <c r="H234" s="137" t="s">
        <v>67</v>
      </c>
      <c r="I234" s="33"/>
      <c r="J234" s="33"/>
    </row>
    <row r="235" spans="2:10" ht="116.25" hidden="1" thickTop="1" thickBot="1" x14ac:dyDescent="0.25">
      <c r="B235" s="131"/>
      <c r="C235" s="132" t="s">
        <v>279</v>
      </c>
      <c r="D235" s="133" t="s">
        <v>1156</v>
      </c>
      <c r="E235" s="134" t="s">
        <v>814</v>
      </c>
      <c r="F235" s="135" t="s">
        <v>785</v>
      </c>
      <c r="G235" s="136"/>
      <c r="H235" s="137" t="s">
        <v>8</v>
      </c>
      <c r="I235" s="33"/>
      <c r="J235" s="33"/>
    </row>
    <row r="236" spans="2:10" ht="39.75" thickTop="1" thickBot="1" x14ac:dyDescent="0.25">
      <c r="B236" s="158" t="s">
        <v>193</v>
      </c>
      <c r="C236" s="132"/>
      <c r="D236" s="133" t="s">
        <v>1044</v>
      </c>
      <c r="E236" s="140"/>
      <c r="F236" s="194" t="s">
        <v>785</v>
      </c>
      <c r="G236" s="195"/>
      <c r="H236" s="137" t="s">
        <v>419</v>
      </c>
      <c r="I236" s="34"/>
      <c r="J236" s="34"/>
    </row>
    <row r="237" spans="2:10" ht="65.25" thickTop="1" thickBot="1" x14ac:dyDescent="0.25">
      <c r="B237" s="158" t="s">
        <v>823</v>
      </c>
      <c r="C237" s="132" t="s">
        <v>115</v>
      </c>
      <c r="D237" s="141" t="s">
        <v>1045</v>
      </c>
      <c r="E237" s="142"/>
      <c r="F237" s="143"/>
      <c r="G237" s="144"/>
      <c r="H237" s="145"/>
      <c r="I237" s="218"/>
      <c r="J237" s="219"/>
    </row>
    <row r="238" spans="2:10" ht="14.25" thickTop="1" thickBot="1" x14ac:dyDescent="0.25">
      <c r="B238" s="131" t="s">
        <v>115</v>
      </c>
      <c r="C238" s="132" t="s">
        <v>59</v>
      </c>
      <c r="D238" s="141" t="s">
        <v>272</v>
      </c>
      <c r="E238" s="147"/>
      <c r="F238" s="148"/>
      <c r="G238" s="149"/>
      <c r="H238" s="150"/>
      <c r="I238" s="220"/>
      <c r="J238" s="221"/>
    </row>
    <row r="239" spans="2:10" ht="14.25" thickTop="1" thickBot="1" x14ac:dyDescent="0.25">
      <c r="B239" s="131" t="s">
        <v>115</v>
      </c>
      <c r="C239" s="132"/>
      <c r="D239" s="152" t="s">
        <v>708</v>
      </c>
      <c r="E239" s="134" t="s">
        <v>38</v>
      </c>
      <c r="F239" s="135" t="s">
        <v>39</v>
      </c>
      <c r="G239" s="136" t="s">
        <v>709</v>
      </c>
      <c r="H239" s="137" t="s">
        <v>38</v>
      </c>
      <c r="I239" s="33"/>
      <c r="J239" s="33"/>
    </row>
    <row r="240" spans="2:10" ht="14.25" thickTop="1" thickBot="1" x14ac:dyDescent="0.25">
      <c r="B240" s="131" t="s">
        <v>115</v>
      </c>
      <c r="C240" s="132"/>
      <c r="D240" s="152" t="s">
        <v>711</v>
      </c>
      <c r="E240" s="134" t="s">
        <v>38</v>
      </c>
      <c r="F240" s="135" t="s">
        <v>39</v>
      </c>
      <c r="G240" s="136" t="s">
        <v>709</v>
      </c>
      <c r="H240" s="137" t="s">
        <v>38</v>
      </c>
      <c r="I240" s="34"/>
      <c r="J240" s="34"/>
    </row>
    <row r="241" spans="2:10" ht="14.25" thickTop="1" thickBot="1" x14ac:dyDescent="0.25">
      <c r="B241" s="131" t="s">
        <v>115</v>
      </c>
      <c r="C241" s="132" t="s">
        <v>279</v>
      </c>
      <c r="D241" s="141" t="s">
        <v>273</v>
      </c>
      <c r="E241" s="153"/>
      <c r="F241" s="154"/>
      <c r="G241" s="155"/>
      <c r="H241" s="156"/>
      <c r="I241" s="222"/>
      <c r="J241" s="223"/>
    </row>
    <row r="242" spans="2:10" ht="14.25" thickTop="1" thickBot="1" x14ac:dyDescent="0.25">
      <c r="B242" s="131" t="s">
        <v>115</v>
      </c>
      <c r="C242" s="132"/>
      <c r="D242" s="152" t="s">
        <v>710</v>
      </c>
      <c r="E242" s="134" t="s">
        <v>38</v>
      </c>
      <c r="F242" s="135" t="s">
        <v>39</v>
      </c>
      <c r="G242" s="136" t="s">
        <v>709</v>
      </c>
      <c r="H242" s="137" t="s">
        <v>38</v>
      </c>
      <c r="I242" s="33"/>
      <c r="J242" s="33"/>
    </row>
    <row r="243" spans="2:10" ht="14.25" thickTop="1" thickBot="1" x14ac:dyDescent="0.25">
      <c r="B243" s="131" t="s">
        <v>115</v>
      </c>
      <c r="C243" s="132"/>
      <c r="D243" s="152" t="s">
        <v>712</v>
      </c>
      <c r="E243" s="134" t="s">
        <v>38</v>
      </c>
      <c r="F243" s="135" t="s">
        <v>39</v>
      </c>
      <c r="G243" s="136" t="s">
        <v>709</v>
      </c>
      <c r="H243" s="137" t="s">
        <v>38</v>
      </c>
      <c r="I243" s="34"/>
      <c r="J243" s="34"/>
    </row>
    <row r="244" spans="2:10" ht="39.75" thickTop="1" thickBot="1" x14ac:dyDescent="0.25">
      <c r="B244" s="158" t="s">
        <v>824</v>
      </c>
      <c r="C244" s="132" t="s">
        <v>115</v>
      </c>
      <c r="D244" s="141" t="s">
        <v>713</v>
      </c>
      <c r="E244" s="142"/>
      <c r="F244" s="143"/>
      <c r="G244" s="144"/>
      <c r="H244" s="145"/>
      <c r="I244" s="218"/>
      <c r="J244" s="219"/>
    </row>
    <row r="245" spans="2:10" ht="14.25" thickTop="1" thickBot="1" x14ac:dyDescent="0.25">
      <c r="B245" s="131" t="s">
        <v>115</v>
      </c>
      <c r="C245" s="132" t="s">
        <v>59</v>
      </c>
      <c r="D245" s="141" t="s">
        <v>432</v>
      </c>
      <c r="E245" s="153"/>
      <c r="F245" s="154"/>
      <c r="G245" s="155"/>
      <c r="H245" s="156"/>
      <c r="I245" s="222"/>
      <c r="J245" s="223"/>
    </row>
    <row r="246" spans="2:10" ht="39.75" thickTop="1" thickBot="1" x14ac:dyDescent="0.25">
      <c r="B246" s="131" t="s">
        <v>115</v>
      </c>
      <c r="C246" s="132"/>
      <c r="D246" s="152" t="s">
        <v>91</v>
      </c>
      <c r="E246" s="134" t="s">
        <v>814</v>
      </c>
      <c r="F246" s="135" t="s">
        <v>785</v>
      </c>
      <c r="G246" s="136" t="s">
        <v>714</v>
      </c>
      <c r="H246" s="137" t="s">
        <v>781</v>
      </c>
      <c r="I246" s="33"/>
      <c r="J246" s="33"/>
    </row>
    <row r="247" spans="2:10" ht="14.25" thickTop="1" thickBot="1" x14ac:dyDescent="0.25">
      <c r="B247" s="131" t="s">
        <v>115</v>
      </c>
      <c r="C247" s="132"/>
      <c r="D247" s="152" t="s">
        <v>92</v>
      </c>
      <c r="E247" s="134" t="s">
        <v>719</v>
      </c>
      <c r="F247" s="135" t="s">
        <v>486</v>
      </c>
      <c r="G247" s="136" t="s">
        <v>714</v>
      </c>
      <c r="H247" s="137" t="s">
        <v>470</v>
      </c>
      <c r="I247" s="37"/>
      <c r="J247" s="33"/>
    </row>
    <row r="248" spans="2:10" ht="90.75" thickTop="1" thickBot="1" x14ac:dyDescent="0.25">
      <c r="B248" s="158" t="s">
        <v>825</v>
      </c>
      <c r="C248" s="132" t="s">
        <v>115</v>
      </c>
      <c r="D248" s="133" t="s">
        <v>1157</v>
      </c>
      <c r="E248" s="134" t="s">
        <v>768</v>
      </c>
      <c r="F248" s="135" t="s">
        <v>785</v>
      </c>
      <c r="G248" s="136" t="s">
        <v>815</v>
      </c>
      <c r="H248" s="137" t="s">
        <v>124</v>
      </c>
      <c r="I248" s="33"/>
      <c r="J248" s="33"/>
    </row>
    <row r="249" spans="2:10" ht="28.5" customHeight="1" thickTop="1" thickBot="1" x14ac:dyDescent="0.25">
      <c r="B249" s="158" t="s">
        <v>826</v>
      </c>
      <c r="C249" s="132" t="s">
        <v>115</v>
      </c>
      <c r="D249" s="177" t="s">
        <v>1046</v>
      </c>
      <c r="E249" s="134" t="s">
        <v>768</v>
      </c>
      <c r="F249" s="135" t="s">
        <v>785</v>
      </c>
      <c r="G249" s="136" t="s">
        <v>815</v>
      </c>
      <c r="H249" s="137" t="s">
        <v>781</v>
      </c>
      <c r="I249" s="33"/>
      <c r="J249" s="33"/>
    </row>
    <row r="250" spans="2:10" ht="27" hidden="1" thickTop="1" thickBot="1" x14ac:dyDescent="0.25">
      <c r="B250" s="131" t="s">
        <v>826</v>
      </c>
      <c r="C250" s="132" t="s">
        <v>115</v>
      </c>
      <c r="D250" s="133" t="s">
        <v>734</v>
      </c>
      <c r="E250" s="134" t="s">
        <v>265</v>
      </c>
      <c r="F250" s="135" t="s">
        <v>488</v>
      </c>
      <c r="G250" s="136" t="s">
        <v>715</v>
      </c>
      <c r="H250" s="137" t="s">
        <v>471</v>
      </c>
      <c r="I250" s="36"/>
      <c r="J250" s="33"/>
    </row>
    <row r="251" spans="2:10" ht="39.75" thickTop="1" thickBot="1" x14ac:dyDescent="0.25">
      <c r="B251" s="158" t="s">
        <v>372</v>
      </c>
      <c r="C251" s="132" t="s">
        <v>115</v>
      </c>
      <c r="D251" s="133" t="s">
        <v>1173</v>
      </c>
      <c r="E251" s="134" t="s">
        <v>814</v>
      </c>
      <c r="F251" s="135" t="s">
        <v>785</v>
      </c>
      <c r="G251" s="136" t="s">
        <v>815</v>
      </c>
      <c r="H251" s="137" t="s">
        <v>781</v>
      </c>
      <c r="I251" s="33"/>
      <c r="J251" s="33"/>
    </row>
    <row r="252" spans="2:10" ht="14.25" hidden="1" thickTop="1" thickBot="1" x14ac:dyDescent="0.25">
      <c r="B252" s="131" t="s">
        <v>939</v>
      </c>
      <c r="C252" s="132" t="s">
        <v>115</v>
      </c>
      <c r="D252" s="141" t="s">
        <v>94</v>
      </c>
      <c r="E252" s="153"/>
      <c r="F252" s="154"/>
      <c r="G252" s="155"/>
      <c r="H252" s="156"/>
      <c r="I252" s="222"/>
      <c r="J252" s="223"/>
    </row>
    <row r="253" spans="2:10" ht="39.75" hidden="1" thickTop="1" thickBot="1" x14ac:dyDescent="0.25">
      <c r="B253" s="131"/>
      <c r="C253" s="132" t="s">
        <v>59</v>
      </c>
      <c r="D253" s="159" t="s">
        <v>632</v>
      </c>
      <c r="E253" s="134" t="s">
        <v>814</v>
      </c>
      <c r="F253" s="135" t="s">
        <v>785</v>
      </c>
      <c r="G253" s="136" t="s">
        <v>266</v>
      </c>
      <c r="H253" s="137" t="s">
        <v>781</v>
      </c>
      <c r="I253" s="33"/>
      <c r="J253" s="33"/>
    </row>
    <row r="254" spans="2:10" ht="39.75" hidden="1" thickTop="1" thickBot="1" x14ac:dyDescent="0.25">
      <c r="B254" s="131"/>
      <c r="C254" s="132" t="s">
        <v>279</v>
      </c>
      <c r="D254" s="159" t="s">
        <v>633</v>
      </c>
      <c r="E254" s="134" t="s">
        <v>814</v>
      </c>
      <c r="F254" s="135" t="s">
        <v>785</v>
      </c>
      <c r="G254" s="136" t="s">
        <v>266</v>
      </c>
      <c r="H254" s="137" t="s">
        <v>781</v>
      </c>
      <c r="I254" s="33"/>
      <c r="J254" s="33"/>
    </row>
    <row r="255" spans="2:10" ht="39.75" hidden="1" thickTop="1" thickBot="1" x14ac:dyDescent="0.25">
      <c r="B255" s="131"/>
      <c r="C255" s="132" t="s">
        <v>282</v>
      </c>
      <c r="D255" s="159" t="s">
        <v>634</v>
      </c>
      <c r="E255" s="134" t="s">
        <v>814</v>
      </c>
      <c r="F255" s="135" t="s">
        <v>785</v>
      </c>
      <c r="G255" s="136" t="s">
        <v>266</v>
      </c>
      <c r="H255" s="137" t="s">
        <v>781</v>
      </c>
      <c r="I255" s="33"/>
      <c r="J255" s="33"/>
    </row>
    <row r="256" spans="2:10" ht="39.75" hidden="1" thickTop="1" thickBot="1" x14ac:dyDescent="0.25">
      <c r="B256" s="131"/>
      <c r="C256" s="132" t="s">
        <v>284</v>
      </c>
      <c r="D256" s="159" t="s">
        <v>635</v>
      </c>
      <c r="E256" s="134" t="s">
        <v>814</v>
      </c>
      <c r="F256" s="135" t="s">
        <v>785</v>
      </c>
      <c r="G256" s="136" t="s">
        <v>266</v>
      </c>
      <c r="H256" s="137" t="s">
        <v>781</v>
      </c>
      <c r="I256" s="33"/>
      <c r="J256" s="33"/>
    </row>
    <row r="257" spans="2:10" ht="39.75" hidden="1" thickTop="1" thickBot="1" x14ac:dyDescent="0.25">
      <c r="B257" s="131" t="s">
        <v>940</v>
      </c>
      <c r="C257" s="132" t="s">
        <v>115</v>
      </c>
      <c r="D257" s="133" t="s">
        <v>93</v>
      </c>
      <c r="E257" s="134" t="s">
        <v>814</v>
      </c>
      <c r="F257" s="135" t="s">
        <v>785</v>
      </c>
      <c r="G257" s="136" t="s">
        <v>815</v>
      </c>
      <c r="H257" s="137" t="s">
        <v>781</v>
      </c>
      <c r="I257" s="33"/>
      <c r="J257" s="33"/>
    </row>
    <row r="258" spans="2:10" ht="52.5" thickTop="1" thickBot="1" x14ac:dyDescent="0.25">
      <c r="B258" s="158" t="s">
        <v>939</v>
      </c>
      <c r="C258" s="132"/>
      <c r="D258" s="133" t="s">
        <v>1064</v>
      </c>
      <c r="E258" s="134"/>
      <c r="F258" s="135" t="s">
        <v>785</v>
      </c>
      <c r="G258" s="136" t="s">
        <v>815</v>
      </c>
      <c r="H258" s="137" t="s">
        <v>781</v>
      </c>
      <c r="I258" s="33"/>
      <c r="J258" s="33"/>
    </row>
    <row r="259" spans="2:10" ht="52.5" thickTop="1" thickBot="1" x14ac:dyDescent="0.25">
      <c r="B259" s="158" t="s">
        <v>940</v>
      </c>
      <c r="C259" s="132" t="s">
        <v>115</v>
      </c>
      <c r="D259" s="133" t="s">
        <v>1174</v>
      </c>
      <c r="E259" s="134" t="s">
        <v>814</v>
      </c>
      <c r="F259" s="135" t="s">
        <v>785</v>
      </c>
      <c r="G259" s="136" t="s">
        <v>815</v>
      </c>
      <c r="H259" s="137" t="s">
        <v>781</v>
      </c>
      <c r="I259" s="33"/>
      <c r="J259" s="33"/>
    </row>
    <row r="260" spans="2:10" ht="52.5" hidden="1" thickTop="1" thickBot="1" x14ac:dyDescent="0.25">
      <c r="B260" s="131" t="s">
        <v>827</v>
      </c>
      <c r="C260" s="132" t="s">
        <v>115</v>
      </c>
      <c r="D260" s="133" t="s">
        <v>946</v>
      </c>
      <c r="E260" s="134" t="s">
        <v>814</v>
      </c>
      <c r="F260" s="135" t="s">
        <v>785</v>
      </c>
      <c r="G260" s="136" t="s">
        <v>815</v>
      </c>
      <c r="H260" s="137" t="s">
        <v>781</v>
      </c>
      <c r="I260" s="138"/>
      <c r="J260" s="138"/>
    </row>
    <row r="261" spans="2:10" ht="39.75" hidden="1" thickTop="1" thickBot="1" x14ac:dyDescent="0.25">
      <c r="B261" s="131" t="s">
        <v>300</v>
      </c>
      <c r="C261" s="132" t="s">
        <v>115</v>
      </c>
      <c r="D261" s="133" t="s">
        <v>947</v>
      </c>
      <c r="E261" s="134" t="s">
        <v>814</v>
      </c>
      <c r="F261" s="135" t="s">
        <v>785</v>
      </c>
      <c r="G261" s="136" t="s">
        <v>815</v>
      </c>
      <c r="H261" s="137" t="s">
        <v>781</v>
      </c>
      <c r="I261" s="138"/>
      <c r="J261" s="138"/>
    </row>
    <row r="262" spans="2:10" ht="39.75" hidden="1" thickTop="1" thickBot="1" x14ac:dyDescent="0.25">
      <c r="B262" s="131" t="s">
        <v>474</v>
      </c>
      <c r="C262" s="132" t="s">
        <v>115</v>
      </c>
      <c r="D262" s="133" t="s">
        <v>948</v>
      </c>
      <c r="E262" s="134" t="s">
        <v>814</v>
      </c>
      <c r="F262" s="135" t="s">
        <v>785</v>
      </c>
      <c r="G262" s="136" t="s">
        <v>815</v>
      </c>
      <c r="H262" s="137" t="s">
        <v>781</v>
      </c>
      <c r="I262" s="138"/>
      <c r="J262" s="138"/>
    </row>
    <row r="263" spans="2:10" ht="39.75" hidden="1" thickTop="1" thickBot="1" x14ac:dyDescent="0.25">
      <c r="B263" s="131" t="s">
        <v>770</v>
      </c>
      <c r="C263" s="132" t="s">
        <v>115</v>
      </c>
      <c r="D263" s="133" t="s">
        <v>949</v>
      </c>
      <c r="E263" s="134" t="s">
        <v>814</v>
      </c>
      <c r="F263" s="135" t="s">
        <v>785</v>
      </c>
      <c r="G263" s="136" t="s">
        <v>815</v>
      </c>
      <c r="H263" s="137" t="s">
        <v>781</v>
      </c>
      <c r="I263" s="138"/>
      <c r="J263" s="138"/>
    </row>
    <row r="264" spans="2:10" ht="13.5" thickTop="1" x14ac:dyDescent="0.2">
      <c r="B264" s="131" t="s">
        <v>115</v>
      </c>
      <c r="C264" s="132"/>
      <c r="D264" s="161"/>
      <c r="E264" s="162"/>
      <c r="F264" s="163"/>
      <c r="G264" s="164"/>
      <c r="H264" s="165"/>
      <c r="I264" s="166"/>
      <c r="J264" s="166"/>
    </row>
    <row r="265" spans="2:10" ht="32.25" thickBot="1" x14ac:dyDescent="0.25">
      <c r="B265" s="131" t="s">
        <v>115</v>
      </c>
      <c r="C265" s="132"/>
      <c r="D265" s="167" t="s">
        <v>727</v>
      </c>
      <c r="E265" s="168"/>
      <c r="F265" s="169" t="s">
        <v>31</v>
      </c>
      <c r="G265" s="170"/>
      <c r="H265" s="171" t="s">
        <v>32</v>
      </c>
      <c r="I265" s="171" t="s">
        <v>33</v>
      </c>
      <c r="J265" s="171" t="s">
        <v>496</v>
      </c>
    </row>
    <row r="266" spans="2:10" ht="103.5" thickTop="1" thickBot="1" x14ac:dyDescent="0.25">
      <c r="B266" s="131" t="s">
        <v>115</v>
      </c>
      <c r="C266" s="132"/>
      <c r="D266" s="141" t="s">
        <v>1100</v>
      </c>
      <c r="E266" s="142"/>
      <c r="F266" s="143"/>
      <c r="G266" s="144"/>
      <c r="H266" s="145"/>
      <c r="I266" s="218"/>
      <c r="J266" s="219"/>
    </row>
    <row r="267" spans="2:10" ht="14.25" thickTop="1" thickBot="1" x14ac:dyDescent="0.25">
      <c r="B267" s="158" t="s">
        <v>941</v>
      </c>
      <c r="C267" s="132" t="s">
        <v>115</v>
      </c>
      <c r="D267" s="141" t="s">
        <v>479</v>
      </c>
      <c r="E267" s="147"/>
      <c r="F267" s="148"/>
      <c r="G267" s="149"/>
      <c r="H267" s="150"/>
      <c r="I267" s="220"/>
      <c r="J267" s="221"/>
    </row>
    <row r="268" spans="2:10" ht="39.75" thickTop="1" thickBot="1" x14ac:dyDescent="0.25">
      <c r="B268" s="131"/>
      <c r="C268" s="132" t="s">
        <v>59</v>
      </c>
      <c r="D268" s="159" t="s">
        <v>481</v>
      </c>
      <c r="E268" s="134" t="s">
        <v>723</v>
      </c>
      <c r="F268" s="135" t="s">
        <v>785</v>
      </c>
      <c r="G268" s="136" t="s">
        <v>266</v>
      </c>
      <c r="H268" s="137" t="s">
        <v>914</v>
      </c>
      <c r="I268" s="33"/>
      <c r="J268" s="33"/>
    </row>
    <row r="269" spans="2:10" ht="39.75" thickTop="1" thickBot="1" x14ac:dyDescent="0.25">
      <c r="B269" s="131"/>
      <c r="C269" s="132" t="s">
        <v>279</v>
      </c>
      <c r="D269" s="133" t="s">
        <v>482</v>
      </c>
      <c r="E269" s="134" t="s">
        <v>723</v>
      </c>
      <c r="F269" s="135" t="s">
        <v>785</v>
      </c>
      <c r="G269" s="136" t="s">
        <v>267</v>
      </c>
      <c r="H269" s="137" t="s">
        <v>914</v>
      </c>
      <c r="I269" s="33"/>
      <c r="J269" s="33"/>
    </row>
    <row r="270" spans="2:10" ht="39.75" thickTop="1" thickBot="1" x14ac:dyDescent="0.25">
      <c r="B270" s="131"/>
      <c r="C270" s="132" t="s">
        <v>282</v>
      </c>
      <c r="D270" s="133" t="s">
        <v>483</v>
      </c>
      <c r="E270" s="134" t="s">
        <v>723</v>
      </c>
      <c r="F270" s="135" t="s">
        <v>785</v>
      </c>
      <c r="G270" s="136" t="s">
        <v>728</v>
      </c>
      <c r="H270" s="137" t="s">
        <v>914</v>
      </c>
      <c r="I270" s="33"/>
      <c r="J270" s="33"/>
    </row>
    <row r="271" spans="2:10" ht="39.75" thickTop="1" thickBot="1" x14ac:dyDescent="0.25">
      <c r="B271" s="131"/>
      <c r="C271" s="132" t="s">
        <v>284</v>
      </c>
      <c r="D271" s="133" t="s">
        <v>484</v>
      </c>
      <c r="E271" s="134" t="s">
        <v>723</v>
      </c>
      <c r="F271" s="135" t="s">
        <v>785</v>
      </c>
      <c r="G271" s="136" t="s">
        <v>728</v>
      </c>
      <c r="H271" s="137" t="s">
        <v>914</v>
      </c>
      <c r="I271" s="33"/>
      <c r="J271" s="33"/>
    </row>
    <row r="272" spans="2:10" ht="14.25" thickTop="1" thickBot="1" x14ac:dyDescent="0.25">
      <c r="B272" s="158" t="s">
        <v>827</v>
      </c>
      <c r="C272" s="132" t="s">
        <v>115</v>
      </c>
      <c r="D272" s="141" t="s">
        <v>480</v>
      </c>
      <c r="E272" s="153"/>
      <c r="F272" s="154"/>
      <c r="G272" s="155"/>
      <c r="H272" s="156"/>
      <c r="I272" s="222"/>
      <c r="J272" s="223"/>
    </row>
    <row r="273" spans="1:10" ht="39.75" thickTop="1" thickBot="1" x14ac:dyDescent="0.25">
      <c r="B273" s="131"/>
      <c r="C273" s="132" t="s">
        <v>59</v>
      </c>
      <c r="D273" s="159" t="s">
        <v>481</v>
      </c>
      <c r="E273" s="134" t="s">
        <v>723</v>
      </c>
      <c r="F273" s="135" t="s">
        <v>785</v>
      </c>
      <c r="G273" s="136" t="s">
        <v>266</v>
      </c>
      <c r="H273" s="137" t="s">
        <v>914</v>
      </c>
      <c r="I273" s="33"/>
      <c r="J273" s="33"/>
    </row>
    <row r="274" spans="1:10" ht="39.75" thickTop="1" thickBot="1" x14ac:dyDescent="0.25">
      <c r="B274" s="131"/>
      <c r="C274" s="132" t="s">
        <v>279</v>
      </c>
      <c r="D274" s="133" t="s">
        <v>482</v>
      </c>
      <c r="E274" s="134" t="s">
        <v>723</v>
      </c>
      <c r="F274" s="135" t="s">
        <v>785</v>
      </c>
      <c r="G274" s="136" t="s">
        <v>267</v>
      </c>
      <c r="H274" s="137" t="s">
        <v>914</v>
      </c>
      <c r="I274" s="33"/>
      <c r="J274" s="33"/>
    </row>
    <row r="275" spans="1:10" ht="39.75" thickTop="1" thickBot="1" x14ac:dyDescent="0.25">
      <c r="B275" s="131"/>
      <c r="C275" s="132" t="s">
        <v>282</v>
      </c>
      <c r="D275" s="133" t="s">
        <v>483</v>
      </c>
      <c r="E275" s="134" t="s">
        <v>723</v>
      </c>
      <c r="F275" s="135" t="s">
        <v>785</v>
      </c>
      <c r="G275" s="136" t="s">
        <v>728</v>
      </c>
      <c r="H275" s="137" t="s">
        <v>914</v>
      </c>
      <c r="I275" s="33"/>
      <c r="J275" s="33"/>
    </row>
    <row r="276" spans="1:10" ht="39.75" thickTop="1" thickBot="1" x14ac:dyDescent="0.25">
      <c r="B276" s="131"/>
      <c r="C276" s="132" t="s">
        <v>284</v>
      </c>
      <c r="D276" s="133" t="s">
        <v>484</v>
      </c>
      <c r="E276" s="134" t="s">
        <v>723</v>
      </c>
      <c r="F276" s="135" t="s">
        <v>785</v>
      </c>
      <c r="G276" s="136" t="s">
        <v>728</v>
      </c>
      <c r="H276" s="137" t="s">
        <v>914</v>
      </c>
      <c r="I276" s="33"/>
      <c r="J276" s="33"/>
    </row>
    <row r="277" spans="1:10" ht="13.5" thickTop="1" x14ac:dyDescent="0.2">
      <c r="B277" s="131" t="s">
        <v>115</v>
      </c>
      <c r="C277" s="187"/>
      <c r="D277" s="188"/>
      <c r="E277" s="188"/>
      <c r="F277" s="196"/>
      <c r="G277" s="188"/>
      <c r="H277" s="197"/>
      <c r="I277" s="164"/>
      <c r="J277" s="164"/>
    </row>
    <row r="278" spans="1:10" ht="32.25" thickBot="1" x14ac:dyDescent="0.25">
      <c r="A278" s="38" t="s">
        <v>640</v>
      </c>
      <c r="B278" s="38" t="s">
        <v>115</v>
      </c>
      <c r="C278" s="132" t="s">
        <v>115</v>
      </c>
      <c r="D278" s="167" t="s">
        <v>641</v>
      </c>
      <c r="E278" s="168"/>
      <c r="F278" s="169" t="s">
        <v>31</v>
      </c>
      <c r="G278" s="170"/>
      <c r="H278" s="171" t="s">
        <v>32</v>
      </c>
      <c r="I278" s="171" t="s">
        <v>33</v>
      </c>
      <c r="J278" s="171" t="s">
        <v>496</v>
      </c>
    </row>
    <row r="279" spans="1:10" ht="90.75" thickTop="1" thickBot="1" x14ac:dyDescent="0.25">
      <c r="B279" s="131" t="s">
        <v>115</v>
      </c>
      <c r="C279" s="132"/>
      <c r="D279" s="141" t="s">
        <v>1175</v>
      </c>
      <c r="E279" s="142"/>
      <c r="F279" s="143"/>
      <c r="G279" s="144"/>
      <c r="H279" s="145"/>
      <c r="I279" s="144"/>
      <c r="J279" s="146"/>
    </row>
    <row r="280" spans="1:10" ht="39.75" thickTop="1" thickBot="1" x14ac:dyDescent="0.25">
      <c r="B280" s="131" t="s">
        <v>115</v>
      </c>
      <c r="C280" s="132"/>
      <c r="D280" s="141" t="s">
        <v>14</v>
      </c>
      <c r="E280" s="147"/>
      <c r="F280" s="148"/>
      <c r="G280" s="149"/>
      <c r="H280" s="150"/>
      <c r="I280" s="149"/>
      <c r="J280" s="151"/>
    </row>
    <row r="281" spans="1:10" ht="13.5" thickTop="1" x14ac:dyDescent="0.2">
      <c r="B281" s="131" t="s">
        <v>115</v>
      </c>
      <c r="C281" s="132"/>
      <c r="D281" s="161"/>
      <c r="E281" s="162"/>
      <c r="F281" s="163"/>
      <c r="G281" s="164"/>
      <c r="H281" s="165"/>
      <c r="I281" s="166"/>
      <c r="J281" s="166"/>
    </row>
    <row r="282" spans="1:10" ht="32.25" thickBot="1" x14ac:dyDescent="0.25">
      <c r="A282" s="38" t="s">
        <v>906</v>
      </c>
      <c r="B282" s="131" t="s">
        <v>115</v>
      </c>
      <c r="C282" s="132"/>
      <c r="D282" s="167" t="s">
        <v>485</v>
      </c>
      <c r="E282" s="168"/>
      <c r="F282" s="169" t="s">
        <v>31</v>
      </c>
      <c r="G282" s="170"/>
      <c r="H282" s="171" t="s">
        <v>32</v>
      </c>
      <c r="I282" s="171" t="s">
        <v>33</v>
      </c>
      <c r="J282" s="171" t="s">
        <v>496</v>
      </c>
    </row>
    <row r="283" spans="1:10" ht="65.25" thickTop="1" thickBot="1" x14ac:dyDescent="0.25">
      <c r="B283" s="131" t="s">
        <v>115</v>
      </c>
      <c r="C283" s="132"/>
      <c r="D283" s="141" t="s">
        <v>1158</v>
      </c>
      <c r="E283" s="142"/>
      <c r="F283" s="143"/>
      <c r="G283" s="144"/>
      <c r="H283" s="145"/>
      <c r="I283" s="218"/>
      <c r="J283" s="219"/>
    </row>
    <row r="284" spans="1:10" ht="78" thickTop="1" thickBot="1" x14ac:dyDescent="0.25">
      <c r="B284" s="131" t="s">
        <v>36</v>
      </c>
      <c r="C284" s="132"/>
      <c r="D284" s="133" t="s">
        <v>1159</v>
      </c>
      <c r="E284" s="134" t="s">
        <v>814</v>
      </c>
      <c r="F284" s="135" t="s">
        <v>785</v>
      </c>
      <c r="G284" s="136" t="s">
        <v>406</v>
      </c>
      <c r="H284" s="137" t="s">
        <v>781</v>
      </c>
      <c r="I284" s="33"/>
      <c r="J284" s="33"/>
    </row>
    <row r="285" spans="1:10" ht="39.75" thickTop="1" thickBot="1" x14ac:dyDescent="0.25">
      <c r="B285" s="131" t="s">
        <v>41</v>
      </c>
      <c r="C285" s="132"/>
      <c r="D285" s="133" t="s">
        <v>1018</v>
      </c>
      <c r="E285" s="134" t="s">
        <v>814</v>
      </c>
      <c r="F285" s="135" t="s">
        <v>785</v>
      </c>
      <c r="G285" s="136" t="s">
        <v>406</v>
      </c>
      <c r="H285" s="137" t="s">
        <v>781</v>
      </c>
      <c r="I285" s="33"/>
      <c r="J285" s="33"/>
    </row>
    <row r="286" spans="1:10" ht="39.75" thickTop="1" thickBot="1" x14ac:dyDescent="0.25">
      <c r="B286" s="131" t="s">
        <v>43</v>
      </c>
      <c r="C286" s="132"/>
      <c r="D286" s="133" t="s">
        <v>1176</v>
      </c>
      <c r="E286" s="134" t="s">
        <v>814</v>
      </c>
      <c r="F286" s="135" t="s">
        <v>785</v>
      </c>
      <c r="G286" s="136" t="s">
        <v>406</v>
      </c>
      <c r="H286" s="137" t="s">
        <v>781</v>
      </c>
      <c r="I286" s="33"/>
      <c r="J286" s="33"/>
    </row>
    <row r="287" spans="1:10" ht="52.5" thickTop="1" thickBot="1" x14ac:dyDescent="0.25">
      <c r="B287" s="198" t="s">
        <v>46</v>
      </c>
      <c r="C287" s="199"/>
      <c r="D287" s="133" t="s">
        <v>1101</v>
      </c>
      <c r="E287" s="134" t="s">
        <v>814</v>
      </c>
      <c r="F287" s="135" t="s">
        <v>785</v>
      </c>
      <c r="G287" s="200" t="s">
        <v>406</v>
      </c>
      <c r="H287" s="137" t="s">
        <v>781</v>
      </c>
      <c r="I287" s="33"/>
      <c r="J287" s="33"/>
    </row>
    <row r="288" spans="1:10" ht="39.75" thickTop="1" thickBot="1" x14ac:dyDescent="0.25">
      <c r="B288" s="131" t="s">
        <v>49</v>
      </c>
      <c r="C288" s="132"/>
      <c r="D288" s="133" t="s">
        <v>1019</v>
      </c>
      <c r="E288" s="134" t="s">
        <v>814</v>
      </c>
      <c r="F288" s="135" t="s">
        <v>785</v>
      </c>
      <c r="G288" s="136" t="s">
        <v>406</v>
      </c>
      <c r="H288" s="137" t="s">
        <v>781</v>
      </c>
      <c r="I288" s="33"/>
      <c r="J288" s="33"/>
    </row>
    <row r="289" spans="2:10" ht="39.75" hidden="1" thickTop="1" thickBot="1" x14ac:dyDescent="0.25">
      <c r="B289" s="131" t="s">
        <v>57</v>
      </c>
      <c r="C289" s="132" t="s">
        <v>115</v>
      </c>
      <c r="D289" s="133" t="s">
        <v>947</v>
      </c>
      <c r="E289" s="134" t="s">
        <v>814</v>
      </c>
      <c r="F289" s="135" t="s">
        <v>785</v>
      </c>
      <c r="G289" s="136" t="s">
        <v>815</v>
      </c>
      <c r="H289" s="137" t="s">
        <v>781</v>
      </c>
      <c r="I289" s="33"/>
      <c r="J289" s="33"/>
    </row>
    <row r="290" spans="2:10" ht="39.75" hidden="1" thickTop="1" thickBot="1" x14ac:dyDescent="0.25">
      <c r="B290" s="131" t="s">
        <v>292</v>
      </c>
      <c r="C290" s="132" t="s">
        <v>115</v>
      </c>
      <c r="D290" s="133" t="s">
        <v>948</v>
      </c>
      <c r="E290" s="134" t="s">
        <v>814</v>
      </c>
      <c r="F290" s="135" t="s">
        <v>785</v>
      </c>
      <c r="G290" s="136" t="s">
        <v>815</v>
      </c>
      <c r="H290" s="137" t="s">
        <v>781</v>
      </c>
      <c r="I290" s="33"/>
      <c r="J290" s="33"/>
    </row>
    <row r="291" spans="2:10" ht="39.75" hidden="1" thickTop="1" thickBot="1" x14ac:dyDescent="0.25">
      <c r="B291" s="131" t="s">
        <v>784</v>
      </c>
      <c r="C291" s="132" t="s">
        <v>115</v>
      </c>
      <c r="D291" s="133" t="s">
        <v>949</v>
      </c>
      <c r="E291" s="134" t="s">
        <v>814</v>
      </c>
      <c r="F291" s="135" t="s">
        <v>785</v>
      </c>
      <c r="G291" s="136" t="s">
        <v>815</v>
      </c>
      <c r="H291" s="137" t="s">
        <v>781</v>
      </c>
      <c r="I291" s="33"/>
      <c r="J291" s="33"/>
    </row>
    <row r="292" spans="2:10" ht="39.75" thickTop="1" thickBot="1" x14ac:dyDescent="0.25">
      <c r="B292" s="158" t="s">
        <v>52</v>
      </c>
      <c r="C292" s="132" t="s">
        <v>115</v>
      </c>
      <c r="D292" s="133" t="s">
        <v>15</v>
      </c>
      <c r="E292" s="134" t="s">
        <v>814</v>
      </c>
      <c r="F292" s="135" t="s">
        <v>785</v>
      </c>
      <c r="G292" s="136" t="s">
        <v>815</v>
      </c>
      <c r="H292" s="137" t="s">
        <v>781</v>
      </c>
      <c r="I292" s="33"/>
      <c r="J292" s="33"/>
    </row>
    <row r="293" spans="2:10" ht="13.5" thickTop="1" x14ac:dyDescent="0.2">
      <c r="B293" s="131" t="s">
        <v>115</v>
      </c>
      <c r="C293" s="132"/>
      <c r="D293" s="161"/>
      <c r="E293" s="162"/>
      <c r="F293" s="163"/>
      <c r="G293" s="164"/>
      <c r="H293" s="183"/>
      <c r="I293" s="166"/>
      <c r="J293" s="166"/>
    </row>
    <row r="294" spans="2:10" ht="32.25" thickBot="1" x14ac:dyDescent="0.25">
      <c r="B294" s="131" t="s">
        <v>115</v>
      </c>
      <c r="C294" s="132"/>
      <c r="D294" s="167" t="s">
        <v>905</v>
      </c>
      <c r="E294" s="168"/>
      <c r="F294" s="169" t="s">
        <v>31</v>
      </c>
      <c r="G294" s="170"/>
      <c r="H294" s="171" t="s">
        <v>32</v>
      </c>
      <c r="I294" s="171" t="s">
        <v>33</v>
      </c>
      <c r="J294" s="171" t="s">
        <v>496</v>
      </c>
    </row>
    <row r="295" spans="2:10" ht="65.25" thickTop="1" thickBot="1" x14ac:dyDescent="0.25">
      <c r="B295" s="158" t="s">
        <v>57</v>
      </c>
      <c r="C295" s="132"/>
      <c r="D295" s="133" t="s">
        <v>16</v>
      </c>
      <c r="E295" s="134" t="s">
        <v>814</v>
      </c>
      <c r="F295" s="135" t="s">
        <v>785</v>
      </c>
      <c r="G295" s="136" t="s">
        <v>406</v>
      </c>
      <c r="H295" s="137" t="s">
        <v>781</v>
      </c>
      <c r="I295" s="33"/>
      <c r="J295" s="33"/>
    </row>
    <row r="296" spans="2:10" ht="39.75" hidden="1" thickTop="1" thickBot="1" x14ac:dyDescent="0.25">
      <c r="B296" s="131" t="s">
        <v>155</v>
      </c>
      <c r="C296" s="132"/>
      <c r="D296" s="133" t="s">
        <v>420</v>
      </c>
      <c r="E296" s="134" t="s">
        <v>814</v>
      </c>
      <c r="F296" s="135" t="s">
        <v>785</v>
      </c>
      <c r="G296" s="136" t="s">
        <v>406</v>
      </c>
      <c r="H296" s="137" t="s">
        <v>781</v>
      </c>
      <c r="I296" s="33"/>
      <c r="J296" s="33"/>
    </row>
    <row r="297" spans="2:10" ht="52.5" hidden="1" thickTop="1" thickBot="1" x14ac:dyDescent="0.25">
      <c r="B297" s="131"/>
      <c r="C297" s="178" t="s">
        <v>59</v>
      </c>
      <c r="D297" s="133" t="s">
        <v>421</v>
      </c>
      <c r="E297" s="134" t="s">
        <v>428</v>
      </c>
      <c r="F297" s="135" t="s">
        <v>38</v>
      </c>
      <c r="G297" s="179" t="s">
        <v>429</v>
      </c>
      <c r="H297" s="137" t="s">
        <v>38</v>
      </c>
      <c r="I297" s="33"/>
      <c r="J297" s="33"/>
    </row>
    <row r="298" spans="2:10" ht="39.75" hidden="1" thickTop="1" thickBot="1" x14ac:dyDescent="0.25">
      <c r="B298" s="131" t="s">
        <v>156</v>
      </c>
      <c r="C298" s="132"/>
      <c r="D298" s="133" t="s">
        <v>376</v>
      </c>
      <c r="E298" s="134" t="s">
        <v>814</v>
      </c>
      <c r="F298" s="135" t="s">
        <v>785</v>
      </c>
      <c r="G298" s="136" t="s">
        <v>406</v>
      </c>
      <c r="H298" s="137" t="s">
        <v>781</v>
      </c>
      <c r="I298" s="33"/>
      <c r="J298" s="33"/>
    </row>
    <row r="299" spans="2:10" ht="90.75" hidden="1" thickTop="1" thickBot="1" x14ac:dyDescent="0.25">
      <c r="B299" s="131" t="s">
        <v>487</v>
      </c>
      <c r="C299" s="132"/>
      <c r="D299" s="133" t="s">
        <v>446</v>
      </c>
      <c r="E299" s="134" t="s">
        <v>814</v>
      </c>
      <c r="F299" s="135" t="s">
        <v>785</v>
      </c>
      <c r="G299" s="136" t="s">
        <v>406</v>
      </c>
      <c r="H299" s="137" t="s">
        <v>781</v>
      </c>
      <c r="I299" s="33"/>
      <c r="J299" s="33"/>
    </row>
    <row r="300" spans="2:10" ht="65.25" thickTop="1" thickBot="1" x14ac:dyDescent="0.25">
      <c r="B300" s="158" t="s">
        <v>292</v>
      </c>
      <c r="C300" s="132"/>
      <c r="D300" s="133" t="s">
        <v>1102</v>
      </c>
      <c r="E300" s="134" t="s">
        <v>814</v>
      </c>
      <c r="F300" s="135" t="s">
        <v>785</v>
      </c>
      <c r="G300" s="136" t="s">
        <v>406</v>
      </c>
      <c r="H300" s="137" t="s">
        <v>781</v>
      </c>
      <c r="I300" s="33"/>
      <c r="J300" s="33"/>
    </row>
    <row r="301" spans="2:10" ht="13.5" thickTop="1" x14ac:dyDescent="0.2">
      <c r="B301" s="131" t="s">
        <v>115</v>
      </c>
      <c r="C301" s="132"/>
      <c r="D301" s="161"/>
      <c r="E301" s="162"/>
      <c r="F301" s="163"/>
      <c r="G301" s="164"/>
      <c r="H301" s="183"/>
      <c r="I301" s="166"/>
      <c r="J301" s="166"/>
    </row>
    <row r="302" spans="2:10" ht="32.25" thickBot="1" x14ac:dyDescent="0.25">
      <c r="B302" s="131" t="s">
        <v>115</v>
      </c>
      <c r="C302" s="132"/>
      <c r="D302" s="167" t="s">
        <v>739</v>
      </c>
      <c r="E302" s="168"/>
      <c r="F302" s="169" t="s">
        <v>31</v>
      </c>
      <c r="G302" s="170"/>
      <c r="H302" s="171" t="s">
        <v>32</v>
      </c>
      <c r="I302" s="171" t="s">
        <v>33</v>
      </c>
      <c r="J302" s="171" t="s">
        <v>496</v>
      </c>
    </row>
    <row r="303" spans="2:10" ht="39.75" hidden="1" thickTop="1" thickBot="1" x14ac:dyDescent="0.25">
      <c r="B303" s="131" t="s">
        <v>393</v>
      </c>
      <c r="C303" s="132"/>
      <c r="D303" s="133" t="s">
        <v>740</v>
      </c>
      <c r="E303" s="134" t="s">
        <v>814</v>
      </c>
      <c r="F303" s="135" t="s">
        <v>785</v>
      </c>
      <c r="G303" s="136" t="s">
        <v>406</v>
      </c>
      <c r="H303" s="137" t="s">
        <v>781</v>
      </c>
      <c r="I303" s="138"/>
      <c r="J303" s="138"/>
    </row>
    <row r="304" spans="2:10" ht="39.75" thickTop="1" thickBot="1" x14ac:dyDescent="0.25">
      <c r="B304" s="158" t="s">
        <v>784</v>
      </c>
      <c r="C304" s="132"/>
      <c r="D304" s="133" t="s">
        <v>1020</v>
      </c>
      <c r="E304" s="134" t="s">
        <v>814</v>
      </c>
      <c r="F304" s="135" t="s">
        <v>785</v>
      </c>
      <c r="G304" s="136" t="s">
        <v>406</v>
      </c>
      <c r="H304" s="137" t="s">
        <v>781</v>
      </c>
      <c r="I304" s="33"/>
      <c r="J304" s="33"/>
    </row>
    <row r="305" spans="2:10" ht="39.75" thickTop="1" thickBot="1" x14ac:dyDescent="0.25">
      <c r="B305" s="158" t="s">
        <v>153</v>
      </c>
      <c r="C305" s="132"/>
      <c r="D305" s="133" t="s">
        <v>741</v>
      </c>
      <c r="E305" s="134" t="s">
        <v>814</v>
      </c>
      <c r="F305" s="135" t="s">
        <v>785</v>
      </c>
      <c r="G305" s="136" t="s">
        <v>406</v>
      </c>
      <c r="H305" s="137" t="s">
        <v>781</v>
      </c>
      <c r="I305" s="33"/>
      <c r="J305" s="33"/>
    </row>
    <row r="306" spans="2:10" ht="13.5" thickTop="1" x14ac:dyDescent="0.2">
      <c r="B306" s="131" t="s">
        <v>115</v>
      </c>
      <c r="C306" s="132"/>
      <c r="D306" s="161"/>
      <c r="E306" s="162"/>
      <c r="F306" s="163"/>
      <c r="G306" s="164"/>
      <c r="H306" s="165"/>
      <c r="I306" s="166"/>
      <c r="J306" s="166"/>
    </row>
    <row r="307" spans="2:10" ht="32.25" thickBot="1" x14ac:dyDescent="0.25">
      <c r="B307" s="131" t="s">
        <v>115</v>
      </c>
      <c r="C307" s="132"/>
      <c r="D307" s="167" t="s">
        <v>742</v>
      </c>
      <c r="E307" s="168"/>
      <c r="F307" s="169" t="s">
        <v>31</v>
      </c>
      <c r="G307" s="170"/>
      <c r="H307" s="171" t="s">
        <v>32</v>
      </c>
      <c r="I307" s="171" t="s">
        <v>33</v>
      </c>
      <c r="J307" s="171" t="s">
        <v>496</v>
      </c>
    </row>
    <row r="308" spans="2:10" ht="39.75" thickTop="1" thickBot="1" x14ac:dyDescent="0.25">
      <c r="B308" s="158" t="s">
        <v>155</v>
      </c>
      <c r="C308" s="132"/>
      <c r="D308" s="133" t="s">
        <v>1103</v>
      </c>
      <c r="E308" s="134" t="s">
        <v>814</v>
      </c>
      <c r="F308" s="135" t="s">
        <v>785</v>
      </c>
      <c r="G308" s="136" t="s">
        <v>406</v>
      </c>
      <c r="H308" s="137" t="s">
        <v>781</v>
      </c>
      <c r="I308" s="33"/>
      <c r="J308" s="33"/>
    </row>
    <row r="309" spans="2:10" ht="39.75" thickTop="1" thickBot="1" x14ac:dyDescent="0.25">
      <c r="B309" s="158" t="s">
        <v>156</v>
      </c>
      <c r="C309" s="132"/>
      <c r="D309" s="133" t="s">
        <v>1104</v>
      </c>
      <c r="E309" s="134" t="s">
        <v>814</v>
      </c>
      <c r="F309" s="135" t="s">
        <v>785</v>
      </c>
      <c r="G309" s="136" t="s">
        <v>406</v>
      </c>
      <c r="H309" s="137" t="s">
        <v>781</v>
      </c>
      <c r="I309" s="33"/>
      <c r="J309" s="33"/>
    </row>
    <row r="310" spans="2:10" ht="39.75" thickTop="1" thickBot="1" x14ac:dyDescent="0.25">
      <c r="B310" s="158" t="s">
        <v>487</v>
      </c>
      <c r="C310" s="187"/>
      <c r="D310" s="133" t="s">
        <v>945</v>
      </c>
      <c r="E310" s="134" t="s">
        <v>814</v>
      </c>
      <c r="F310" s="135" t="s">
        <v>785</v>
      </c>
      <c r="G310" s="136" t="s">
        <v>406</v>
      </c>
      <c r="H310" s="137" t="s">
        <v>781</v>
      </c>
      <c r="I310" s="33"/>
      <c r="J310" s="33"/>
    </row>
    <row r="311" spans="2:10" ht="65.25" thickTop="1" thickBot="1" x14ac:dyDescent="0.25">
      <c r="B311" s="158" t="s">
        <v>381</v>
      </c>
      <c r="C311" s="132" t="s">
        <v>115</v>
      </c>
      <c r="D311" s="133" t="s">
        <v>1021</v>
      </c>
      <c r="E311" s="134" t="s">
        <v>814</v>
      </c>
      <c r="F311" s="135" t="s">
        <v>785</v>
      </c>
      <c r="G311" s="136" t="s">
        <v>815</v>
      </c>
      <c r="H311" s="137" t="s">
        <v>781</v>
      </c>
      <c r="I311" s="33"/>
      <c r="J311" s="33"/>
    </row>
    <row r="312" spans="2:10" ht="13.5" thickTop="1" x14ac:dyDescent="0.2">
      <c r="B312" s="131" t="s">
        <v>115</v>
      </c>
      <c r="C312" s="131" t="s">
        <v>115</v>
      </c>
      <c r="D312" s="161"/>
      <c r="E312" s="162"/>
      <c r="F312" s="163"/>
      <c r="G312" s="164"/>
      <c r="H312" s="165"/>
      <c r="I312" s="166"/>
      <c r="J312" s="166"/>
    </row>
    <row r="313" spans="2:10" ht="32.25" thickBot="1" x14ac:dyDescent="0.25">
      <c r="B313" s="131" t="s">
        <v>115</v>
      </c>
      <c r="C313" s="131" t="s">
        <v>115</v>
      </c>
      <c r="D313" s="167" t="s">
        <v>117</v>
      </c>
      <c r="E313" s="168"/>
      <c r="F313" s="169" t="s">
        <v>31</v>
      </c>
      <c r="G313" s="170"/>
      <c r="H313" s="171" t="s">
        <v>32</v>
      </c>
      <c r="I313" s="171" t="s">
        <v>33</v>
      </c>
      <c r="J313" s="171" t="s">
        <v>496</v>
      </c>
    </row>
    <row r="314" spans="2:10" ht="39.75" thickTop="1" thickBot="1" x14ac:dyDescent="0.25">
      <c r="B314" s="158" t="s">
        <v>382</v>
      </c>
      <c r="C314" s="131" t="s">
        <v>115</v>
      </c>
      <c r="D314" s="133" t="s">
        <v>379</v>
      </c>
      <c r="E314" s="134" t="s">
        <v>814</v>
      </c>
      <c r="F314" s="135" t="s">
        <v>785</v>
      </c>
      <c r="G314" s="136" t="s">
        <v>406</v>
      </c>
      <c r="H314" s="137" t="s">
        <v>781</v>
      </c>
      <c r="I314" s="33"/>
      <c r="J314" s="33"/>
    </row>
    <row r="315" spans="2:10" ht="52.5" thickTop="1" thickBot="1" x14ac:dyDescent="0.25">
      <c r="B315" s="158" t="s">
        <v>393</v>
      </c>
      <c r="C315" s="132"/>
      <c r="D315" s="133" t="s">
        <v>1160</v>
      </c>
      <c r="E315" s="134" t="s">
        <v>814</v>
      </c>
      <c r="F315" s="135" t="s">
        <v>39</v>
      </c>
      <c r="G315" s="136" t="s">
        <v>305</v>
      </c>
      <c r="H315" s="137" t="s">
        <v>38</v>
      </c>
      <c r="I315" s="33"/>
      <c r="J315" s="33"/>
    </row>
    <row r="316" spans="2:10" ht="39.75" thickTop="1" thickBot="1" x14ac:dyDescent="0.25">
      <c r="B316" s="158" t="s">
        <v>394</v>
      </c>
      <c r="C316" s="131" t="s">
        <v>115</v>
      </c>
      <c r="D316" s="133" t="s">
        <v>1022</v>
      </c>
      <c r="E316" s="134" t="s">
        <v>814</v>
      </c>
      <c r="F316" s="135" t="s">
        <v>785</v>
      </c>
      <c r="G316" s="136" t="s">
        <v>406</v>
      </c>
      <c r="H316" s="137" t="s">
        <v>781</v>
      </c>
      <c r="I316" s="33"/>
      <c r="J316" s="33"/>
    </row>
    <row r="317" spans="2:10" ht="13.5" thickTop="1" x14ac:dyDescent="0.2">
      <c r="B317" s="201" t="s">
        <v>115</v>
      </c>
      <c r="C317" s="201" t="s">
        <v>115</v>
      </c>
      <c r="D317" s="202"/>
      <c r="E317" s="203"/>
      <c r="F317" s="204"/>
      <c r="G317" s="203"/>
      <c r="H317" s="205"/>
      <c r="I317" s="202"/>
      <c r="J317" s="206"/>
    </row>
    <row r="318" spans="2:10" ht="15.75" x14ac:dyDescent="0.2">
      <c r="B318" s="131" t="s">
        <v>115</v>
      </c>
      <c r="C318" s="132"/>
      <c r="D318" s="167" t="s">
        <v>966</v>
      </c>
      <c r="E318" s="207"/>
      <c r="F318" s="167"/>
      <c r="G318" s="167"/>
      <c r="H318" s="167"/>
      <c r="I318" s="167"/>
      <c r="J318" s="167"/>
    </row>
    <row r="319" spans="2:10" ht="32.25" thickBot="1" x14ac:dyDescent="0.25">
      <c r="B319" s="131" t="s">
        <v>115</v>
      </c>
      <c r="C319" s="132"/>
      <c r="D319" s="167" t="s">
        <v>967</v>
      </c>
      <c r="E319" s="207"/>
      <c r="F319" s="169" t="s">
        <v>31</v>
      </c>
      <c r="G319" s="170"/>
      <c r="H319" s="171" t="s">
        <v>32</v>
      </c>
      <c r="I319" s="171" t="s">
        <v>33</v>
      </c>
      <c r="J319" s="171" t="s">
        <v>496</v>
      </c>
    </row>
    <row r="320" spans="2:10" ht="52.5" thickTop="1" thickBot="1" x14ac:dyDescent="0.25">
      <c r="B320" s="158" t="s">
        <v>395</v>
      </c>
      <c r="C320" s="131" t="s">
        <v>115</v>
      </c>
      <c r="D320" s="133" t="s">
        <v>1033</v>
      </c>
      <c r="E320" s="133"/>
      <c r="F320" s="133" t="s">
        <v>785</v>
      </c>
      <c r="G320" s="164"/>
      <c r="H320" s="137" t="s">
        <v>968</v>
      </c>
      <c r="I320" s="33"/>
      <c r="J320" s="33"/>
    </row>
    <row r="321" spans="2:10" ht="13.5" thickTop="1" x14ac:dyDescent="0.2">
      <c r="B321" s="131"/>
      <c r="C321" s="131"/>
      <c r="D321" s="208"/>
      <c r="E321" s="161"/>
      <c r="F321" s="161"/>
      <c r="G321" s="164"/>
      <c r="H321" s="183"/>
      <c r="I321" s="166"/>
      <c r="J321" s="166"/>
    </row>
    <row r="322" spans="2:10" ht="32.25" thickBot="1" x14ac:dyDescent="0.25">
      <c r="B322" s="131" t="s">
        <v>115</v>
      </c>
      <c r="C322" s="132"/>
      <c r="D322" s="167" t="s">
        <v>969</v>
      </c>
      <c r="E322" s="207"/>
      <c r="F322" s="169" t="s">
        <v>31</v>
      </c>
      <c r="G322" s="170"/>
      <c r="H322" s="171" t="s">
        <v>32</v>
      </c>
      <c r="I322" s="171" t="s">
        <v>33</v>
      </c>
      <c r="J322" s="171" t="s">
        <v>496</v>
      </c>
    </row>
    <row r="323" spans="2:10" ht="39.75" thickTop="1" thickBot="1" x14ac:dyDescent="0.25">
      <c r="B323" s="158" t="s">
        <v>396</v>
      </c>
      <c r="C323" s="131" t="s">
        <v>115</v>
      </c>
      <c r="D323" s="133" t="s">
        <v>1030</v>
      </c>
      <c r="E323" s="133"/>
      <c r="F323" s="133"/>
      <c r="G323" s="164"/>
      <c r="H323" s="137"/>
      <c r="I323" s="33"/>
      <c r="J323" s="33"/>
    </row>
    <row r="324" spans="2:10" ht="27" thickTop="1" thickBot="1" x14ac:dyDescent="0.25">
      <c r="B324" s="131" t="s">
        <v>115</v>
      </c>
      <c r="C324" s="131" t="s">
        <v>59</v>
      </c>
      <c r="D324" s="133" t="s">
        <v>1031</v>
      </c>
      <c r="E324" s="133"/>
      <c r="F324" s="133"/>
      <c r="G324" s="164"/>
      <c r="H324" s="137"/>
      <c r="I324" s="33"/>
      <c r="J324" s="33"/>
    </row>
    <row r="325" spans="2:10" ht="27" thickTop="1" thickBot="1" x14ac:dyDescent="0.25">
      <c r="B325" s="131" t="s">
        <v>115</v>
      </c>
      <c r="C325" s="131" t="s">
        <v>279</v>
      </c>
      <c r="D325" s="133" t="s">
        <v>1032</v>
      </c>
      <c r="E325" s="133"/>
      <c r="F325" s="133"/>
      <c r="G325" s="164"/>
      <c r="H325" s="137"/>
      <c r="I325" s="33"/>
      <c r="J325" s="33"/>
    </row>
    <row r="326" spans="2:10" ht="90.75" thickTop="1" thickBot="1" x14ac:dyDescent="0.25">
      <c r="B326" s="158" t="s">
        <v>397</v>
      </c>
      <c r="C326" s="131" t="s">
        <v>115</v>
      </c>
      <c r="D326" s="133" t="s">
        <v>1177</v>
      </c>
      <c r="E326" s="133"/>
      <c r="F326" s="133"/>
      <c r="G326" s="164"/>
      <c r="H326" s="137"/>
      <c r="I326" s="33"/>
      <c r="J326" s="33"/>
    </row>
    <row r="327" spans="2:10" ht="14.25" thickTop="1" thickBot="1" x14ac:dyDescent="0.25">
      <c r="B327" s="131" t="s">
        <v>115</v>
      </c>
      <c r="C327" s="131" t="s">
        <v>115</v>
      </c>
      <c r="D327" s="133" t="s">
        <v>970</v>
      </c>
      <c r="E327" s="181"/>
      <c r="F327" s="146"/>
      <c r="G327" s="146"/>
      <c r="H327" s="146"/>
      <c r="I327" s="219"/>
      <c r="J327" s="219"/>
    </row>
    <row r="328" spans="2:10" ht="14.25" thickTop="1" thickBot="1" x14ac:dyDescent="0.25">
      <c r="B328" s="131" t="s">
        <v>115</v>
      </c>
      <c r="C328" s="131" t="s">
        <v>115</v>
      </c>
      <c r="D328" s="133" t="s">
        <v>971</v>
      </c>
      <c r="E328" s="181"/>
      <c r="F328" s="209"/>
      <c r="G328" s="209"/>
      <c r="H328" s="209"/>
      <c r="I328" s="224"/>
      <c r="J328" s="224"/>
    </row>
    <row r="329" spans="2:10" ht="14.25" thickTop="1" thickBot="1" x14ac:dyDescent="0.25">
      <c r="B329" s="131" t="s">
        <v>115</v>
      </c>
      <c r="C329" s="131" t="s">
        <v>115</v>
      </c>
      <c r="D329" s="133" t="s">
        <v>972</v>
      </c>
      <c r="E329" s="181"/>
      <c r="F329" s="209"/>
      <c r="G329" s="209"/>
      <c r="H329" s="209"/>
      <c r="I329" s="224"/>
      <c r="J329" s="224"/>
    </row>
    <row r="330" spans="2:10" ht="14.25" thickTop="1" thickBot="1" x14ac:dyDescent="0.25">
      <c r="B330" s="131" t="s">
        <v>115</v>
      </c>
      <c r="C330" s="131" t="s">
        <v>115</v>
      </c>
      <c r="D330" s="133" t="s">
        <v>973</v>
      </c>
      <c r="E330" s="181"/>
      <c r="F330" s="209"/>
      <c r="G330" s="209"/>
      <c r="H330" s="209"/>
      <c r="I330" s="224"/>
      <c r="J330" s="224"/>
    </row>
    <row r="331" spans="2:10" ht="14.25" thickTop="1" thickBot="1" x14ac:dyDescent="0.25">
      <c r="B331" s="131" t="s">
        <v>115</v>
      </c>
      <c r="C331" s="131" t="s">
        <v>115</v>
      </c>
      <c r="D331" s="133" t="s">
        <v>1065</v>
      </c>
      <c r="E331" s="181"/>
      <c r="F331" s="209"/>
      <c r="G331" s="209"/>
      <c r="H331" s="209"/>
      <c r="I331" s="224"/>
      <c r="J331" s="224"/>
    </row>
    <row r="332" spans="2:10" ht="14.25" thickTop="1" thickBot="1" x14ac:dyDescent="0.25">
      <c r="B332" s="131" t="s">
        <v>115</v>
      </c>
      <c r="C332" s="131" t="s">
        <v>115</v>
      </c>
      <c r="D332" s="133" t="s">
        <v>1105</v>
      </c>
      <c r="E332" s="181"/>
      <c r="F332" s="209"/>
      <c r="G332" s="209"/>
      <c r="H332" s="209"/>
      <c r="I332" s="224"/>
      <c r="J332" s="224"/>
    </row>
    <row r="333" spans="2:10" ht="14.25" thickTop="1" thickBot="1" x14ac:dyDescent="0.25">
      <c r="B333" s="131" t="s">
        <v>115</v>
      </c>
      <c r="C333" s="131" t="s">
        <v>115</v>
      </c>
      <c r="D333" s="133" t="s">
        <v>974</v>
      </c>
      <c r="E333" s="181"/>
      <c r="F333" s="209"/>
      <c r="G333" s="209"/>
      <c r="H333" s="209"/>
      <c r="I333" s="224"/>
      <c r="J333" s="224"/>
    </row>
    <row r="334" spans="2:10" ht="13.5" thickTop="1" x14ac:dyDescent="0.2">
      <c r="B334" s="131" t="s">
        <v>115</v>
      </c>
      <c r="C334" s="132"/>
      <c r="D334" s="180"/>
      <c r="E334" s="181"/>
      <c r="F334" s="163"/>
      <c r="G334" s="164"/>
      <c r="H334" s="165"/>
      <c r="I334" s="164"/>
      <c r="J334" s="164"/>
    </row>
    <row r="335" spans="2:10" ht="15.75" x14ac:dyDescent="0.2">
      <c r="B335" s="131" t="s">
        <v>115</v>
      </c>
      <c r="C335" s="132"/>
      <c r="D335" s="167" t="s">
        <v>975</v>
      </c>
      <c r="E335" s="210"/>
      <c r="F335" s="169"/>
      <c r="G335" s="170"/>
      <c r="H335" s="171"/>
      <c r="I335" s="171"/>
      <c r="J335" s="171"/>
    </row>
    <row r="336" spans="2:10" ht="32.25" thickBot="1" x14ac:dyDescent="0.25">
      <c r="B336" s="131" t="s">
        <v>115</v>
      </c>
      <c r="C336" s="132"/>
      <c r="D336" s="167" t="s">
        <v>976</v>
      </c>
      <c r="E336" s="210"/>
      <c r="F336" s="169" t="s">
        <v>31</v>
      </c>
      <c r="G336" s="170"/>
      <c r="H336" s="171" t="s">
        <v>32</v>
      </c>
      <c r="I336" s="171" t="s">
        <v>33</v>
      </c>
      <c r="J336" s="171" t="s">
        <v>496</v>
      </c>
    </row>
    <row r="337" spans="1:10" ht="27" thickTop="1" thickBot="1" x14ac:dyDescent="0.25">
      <c r="B337" s="158" t="s">
        <v>398</v>
      </c>
      <c r="C337" s="131" t="s">
        <v>115</v>
      </c>
      <c r="D337" s="133" t="s">
        <v>1028</v>
      </c>
      <c r="E337" s="181"/>
      <c r="F337" s="133" t="s">
        <v>39</v>
      </c>
      <c r="G337" s="164"/>
      <c r="H337" s="137" t="s">
        <v>38</v>
      </c>
      <c r="I337" s="33"/>
      <c r="J337" s="34"/>
    </row>
    <row r="338" spans="1:10" ht="27" thickTop="1" thickBot="1" x14ac:dyDescent="0.25">
      <c r="B338" s="131" t="s">
        <v>115</v>
      </c>
      <c r="C338" s="131" t="s">
        <v>59</v>
      </c>
      <c r="D338" s="133" t="s">
        <v>977</v>
      </c>
      <c r="E338" s="181"/>
      <c r="F338" s="133" t="s">
        <v>39</v>
      </c>
      <c r="G338" s="164"/>
      <c r="H338" s="137" t="s">
        <v>38</v>
      </c>
      <c r="I338" s="33"/>
      <c r="J338" s="34"/>
    </row>
    <row r="339" spans="1:10" ht="27" thickTop="1" thickBot="1" x14ac:dyDescent="0.25">
      <c r="B339" s="131" t="s">
        <v>115</v>
      </c>
      <c r="C339" s="131" t="s">
        <v>279</v>
      </c>
      <c r="D339" s="133" t="s">
        <v>978</v>
      </c>
      <c r="E339" s="181"/>
      <c r="F339" s="133" t="s">
        <v>39</v>
      </c>
      <c r="G339" s="164"/>
      <c r="H339" s="137" t="s">
        <v>38</v>
      </c>
      <c r="I339" s="33"/>
      <c r="J339" s="34"/>
    </row>
    <row r="340" spans="1:10" ht="27" thickTop="1" thickBot="1" x14ac:dyDescent="0.25">
      <c r="B340" s="131" t="s">
        <v>115</v>
      </c>
      <c r="C340" s="131" t="s">
        <v>282</v>
      </c>
      <c r="D340" s="133" t="s">
        <v>1029</v>
      </c>
      <c r="E340" s="181"/>
      <c r="F340" s="133" t="s">
        <v>39</v>
      </c>
      <c r="G340" s="164"/>
      <c r="H340" s="137" t="s">
        <v>38</v>
      </c>
      <c r="I340" s="33"/>
      <c r="J340" s="34"/>
    </row>
    <row r="341" spans="1:10" ht="27" thickTop="1" thickBot="1" x14ac:dyDescent="0.25">
      <c r="B341" s="131" t="s">
        <v>115</v>
      </c>
      <c r="C341" s="131" t="s">
        <v>284</v>
      </c>
      <c r="D341" s="133" t="s">
        <v>979</v>
      </c>
      <c r="E341" s="181"/>
      <c r="F341" s="133" t="s">
        <v>39</v>
      </c>
      <c r="G341" s="164"/>
      <c r="H341" s="137" t="s">
        <v>38</v>
      </c>
      <c r="I341" s="33"/>
      <c r="J341" s="34"/>
    </row>
    <row r="342" spans="1:10" ht="52.5" thickTop="1" thickBot="1" x14ac:dyDescent="0.25">
      <c r="B342" s="131" t="s">
        <v>115</v>
      </c>
      <c r="C342" s="131" t="s">
        <v>286</v>
      </c>
      <c r="D342" s="133" t="s">
        <v>1161</v>
      </c>
      <c r="E342" s="181"/>
      <c r="F342" s="133" t="s">
        <v>785</v>
      </c>
      <c r="G342" s="164"/>
      <c r="H342" s="137" t="s">
        <v>304</v>
      </c>
      <c r="I342" s="33"/>
      <c r="J342" s="33"/>
    </row>
    <row r="343" spans="1:10" ht="13.5" thickTop="1" x14ac:dyDescent="0.2">
      <c r="B343" s="131" t="s">
        <v>115</v>
      </c>
      <c r="C343" s="132"/>
      <c r="D343" s="180"/>
      <c r="E343" s="181"/>
      <c r="F343" s="163"/>
      <c r="G343" s="164"/>
      <c r="H343" s="165"/>
      <c r="I343" s="164"/>
      <c r="J343" s="164"/>
    </row>
    <row r="344" spans="1:10" ht="32.25" thickBot="1" x14ac:dyDescent="0.25">
      <c r="B344" s="131" t="s">
        <v>115</v>
      </c>
      <c r="C344" s="132"/>
      <c r="D344" s="167" t="s">
        <v>1066</v>
      </c>
      <c r="E344" s="207"/>
      <c r="F344" s="169" t="s">
        <v>31</v>
      </c>
      <c r="G344" s="170"/>
      <c r="H344" s="171" t="s">
        <v>32</v>
      </c>
      <c r="I344" s="171" t="s">
        <v>33</v>
      </c>
      <c r="J344" s="171" t="s">
        <v>496</v>
      </c>
    </row>
    <row r="345" spans="1:10" ht="46.5" thickTop="1" thickBot="1" x14ac:dyDescent="0.25">
      <c r="B345" s="158" t="s">
        <v>399</v>
      </c>
      <c r="C345" s="131" t="s">
        <v>115</v>
      </c>
      <c r="D345" s="133" t="s">
        <v>1162</v>
      </c>
      <c r="E345" s="181"/>
      <c r="F345" s="133" t="s">
        <v>785</v>
      </c>
      <c r="G345" s="164"/>
      <c r="H345" s="137" t="s">
        <v>968</v>
      </c>
      <c r="I345" s="33"/>
      <c r="J345" s="33"/>
    </row>
    <row r="346" spans="1:10" ht="13.5" thickTop="1" x14ac:dyDescent="0.2">
      <c r="B346" s="131" t="s">
        <v>115</v>
      </c>
      <c r="C346" s="132"/>
      <c r="D346" s="180"/>
      <c r="E346" s="181"/>
      <c r="F346" s="163"/>
      <c r="G346" s="164"/>
      <c r="H346" s="165"/>
      <c r="I346" s="164"/>
      <c r="J346" s="164"/>
    </row>
    <row r="347" spans="1:10" ht="32.25" thickBot="1" x14ac:dyDescent="0.25">
      <c r="A347" s="38" t="s">
        <v>1165</v>
      </c>
      <c r="B347" s="131" t="s">
        <v>115</v>
      </c>
      <c r="C347" s="132" t="s">
        <v>115</v>
      </c>
      <c r="D347" s="167" t="s">
        <v>980</v>
      </c>
      <c r="E347" s="168"/>
      <c r="F347" s="169" t="s">
        <v>31</v>
      </c>
      <c r="G347" s="170"/>
      <c r="H347" s="171" t="s">
        <v>32</v>
      </c>
      <c r="I347" s="171" t="s">
        <v>33</v>
      </c>
      <c r="J347" s="171" t="s">
        <v>496</v>
      </c>
    </row>
    <row r="348" spans="1:10" ht="35.25" thickTop="1" thickBot="1" x14ac:dyDescent="0.25">
      <c r="B348" s="131" t="s">
        <v>36</v>
      </c>
      <c r="C348" s="132"/>
      <c r="D348" s="133" t="s">
        <v>1073</v>
      </c>
      <c r="E348" s="181"/>
      <c r="F348" s="133" t="s">
        <v>785</v>
      </c>
      <c r="G348" s="211" t="s">
        <v>406</v>
      </c>
      <c r="H348" s="137" t="s">
        <v>787</v>
      </c>
      <c r="I348" s="33"/>
      <c r="J348" s="33"/>
    </row>
    <row r="349" spans="1:10" ht="35.25" thickTop="1" thickBot="1" x14ac:dyDescent="0.25">
      <c r="B349" s="131" t="s">
        <v>41</v>
      </c>
      <c r="C349" s="132"/>
      <c r="D349" s="133" t="s">
        <v>1119</v>
      </c>
      <c r="E349" s="181"/>
      <c r="F349" s="133" t="s">
        <v>785</v>
      </c>
      <c r="G349" s="211" t="s">
        <v>406</v>
      </c>
      <c r="H349" s="137" t="s">
        <v>787</v>
      </c>
      <c r="I349" s="33"/>
      <c r="J349" s="33"/>
    </row>
    <row r="350" spans="1:10" ht="35.25" thickTop="1" thickBot="1" x14ac:dyDescent="0.25">
      <c r="B350" s="131" t="s">
        <v>43</v>
      </c>
      <c r="C350" s="132"/>
      <c r="D350" s="133" t="s">
        <v>1047</v>
      </c>
      <c r="E350" s="181"/>
      <c r="F350" s="133" t="s">
        <v>785</v>
      </c>
      <c r="G350" s="211" t="s">
        <v>406</v>
      </c>
      <c r="H350" s="137" t="s">
        <v>787</v>
      </c>
      <c r="I350" s="33"/>
      <c r="J350" s="33"/>
    </row>
    <row r="351" spans="1:10" ht="35.25" thickTop="1" thickBot="1" x14ac:dyDescent="0.25">
      <c r="B351" s="158" t="s">
        <v>46</v>
      </c>
      <c r="C351" s="132"/>
      <c r="D351" s="133" t="s">
        <v>981</v>
      </c>
      <c r="E351" s="181"/>
      <c r="F351" s="133" t="s">
        <v>785</v>
      </c>
      <c r="G351" s="211" t="s">
        <v>406</v>
      </c>
      <c r="H351" s="137" t="s">
        <v>781</v>
      </c>
      <c r="I351" s="33"/>
      <c r="J351" s="33"/>
    </row>
    <row r="352" spans="1:10" ht="52.5" thickTop="1" thickBot="1" x14ac:dyDescent="0.25">
      <c r="B352" s="158" t="s">
        <v>49</v>
      </c>
      <c r="C352" s="132"/>
      <c r="D352" s="133" t="s">
        <v>1024</v>
      </c>
      <c r="E352" s="181"/>
      <c r="F352" s="133" t="s">
        <v>785</v>
      </c>
      <c r="G352" s="211" t="s">
        <v>406</v>
      </c>
      <c r="H352" s="137" t="s">
        <v>781</v>
      </c>
      <c r="I352" s="33"/>
      <c r="J352" s="33"/>
    </row>
    <row r="353" spans="2:10" ht="52.5" thickTop="1" thickBot="1" x14ac:dyDescent="0.25">
      <c r="B353" s="158" t="s">
        <v>52</v>
      </c>
      <c r="C353" s="132"/>
      <c r="D353" s="133" t="s">
        <v>1025</v>
      </c>
      <c r="E353" s="181"/>
      <c r="F353" s="133" t="s">
        <v>785</v>
      </c>
      <c r="G353" s="211" t="s">
        <v>406</v>
      </c>
      <c r="H353" s="137" t="s">
        <v>781</v>
      </c>
      <c r="I353" s="33"/>
      <c r="J353" s="33"/>
    </row>
    <row r="354" spans="2:10" ht="39.75" thickTop="1" thickBot="1" x14ac:dyDescent="0.25">
      <c r="B354" s="158" t="s">
        <v>57</v>
      </c>
      <c r="C354" s="132"/>
      <c r="D354" s="133" t="s">
        <v>982</v>
      </c>
      <c r="E354" s="181"/>
      <c r="F354" s="133" t="s">
        <v>785</v>
      </c>
      <c r="G354" s="211" t="s">
        <v>406</v>
      </c>
      <c r="H354" s="137" t="s">
        <v>781</v>
      </c>
      <c r="I354" s="33"/>
      <c r="J354" s="33"/>
    </row>
    <row r="355" spans="2:10" ht="52.5" thickTop="1" thickBot="1" x14ac:dyDescent="0.25">
      <c r="B355" s="158" t="s">
        <v>292</v>
      </c>
      <c r="C355" s="132"/>
      <c r="D355" s="133" t="s">
        <v>983</v>
      </c>
      <c r="E355" s="181"/>
      <c r="F355" s="133" t="s">
        <v>785</v>
      </c>
      <c r="G355" s="211" t="s">
        <v>406</v>
      </c>
      <c r="H355" s="137" t="s">
        <v>781</v>
      </c>
      <c r="I355" s="33"/>
      <c r="J355" s="33"/>
    </row>
    <row r="356" spans="2:10" ht="52.5" thickTop="1" thickBot="1" x14ac:dyDescent="0.25">
      <c r="B356" s="158" t="s">
        <v>784</v>
      </c>
      <c r="C356" s="132"/>
      <c r="D356" s="133" t="s">
        <v>1178</v>
      </c>
      <c r="E356" s="181"/>
      <c r="F356" s="133" t="s">
        <v>785</v>
      </c>
      <c r="G356" s="211" t="s">
        <v>406</v>
      </c>
      <c r="H356" s="137" t="s">
        <v>781</v>
      </c>
      <c r="I356" s="33"/>
      <c r="J356" s="33"/>
    </row>
    <row r="357" spans="2:10" ht="116.25" thickTop="1" thickBot="1" x14ac:dyDescent="0.25">
      <c r="B357" s="158" t="s">
        <v>153</v>
      </c>
      <c r="C357" s="132"/>
      <c r="D357" s="133" t="s">
        <v>1081</v>
      </c>
      <c r="E357" s="181"/>
      <c r="F357" s="133" t="s">
        <v>785</v>
      </c>
      <c r="G357" s="211" t="s">
        <v>406</v>
      </c>
      <c r="H357" s="137" t="s">
        <v>781</v>
      </c>
      <c r="I357" s="33"/>
      <c r="J357" s="33"/>
    </row>
    <row r="358" spans="2:10" ht="78" thickTop="1" thickBot="1" x14ac:dyDescent="0.25">
      <c r="B358" s="158" t="s">
        <v>155</v>
      </c>
      <c r="C358" s="132"/>
      <c r="D358" s="133" t="s">
        <v>1026</v>
      </c>
      <c r="E358" s="181"/>
      <c r="F358" s="133" t="s">
        <v>785</v>
      </c>
      <c r="G358" s="211" t="s">
        <v>406</v>
      </c>
      <c r="H358" s="137" t="s">
        <v>787</v>
      </c>
      <c r="I358" s="33"/>
      <c r="J358" s="33"/>
    </row>
    <row r="359" spans="2:10" ht="65.25" thickTop="1" thickBot="1" x14ac:dyDescent="0.25">
      <c r="B359" s="158" t="s">
        <v>156</v>
      </c>
      <c r="C359" s="132"/>
      <c r="D359" s="133" t="s">
        <v>1106</v>
      </c>
      <c r="E359" s="181"/>
      <c r="F359" s="133" t="s">
        <v>785</v>
      </c>
      <c r="G359" s="211" t="s">
        <v>406</v>
      </c>
      <c r="H359" s="137" t="s">
        <v>781</v>
      </c>
      <c r="I359" s="33"/>
      <c r="J359" s="33"/>
    </row>
    <row r="360" spans="2:10" ht="35.25" thickTop="1" thickBot="1" x14ac:dyDescent="0.25">
      <c r="B360" s="158" t="s">
        <v>487</v>
      </c>
      <c r="C360" s="132" t="s">
        <v>115</v>
      </c>
      <c r="D360" s="133" t="s">
        <v>1179</v>
      </c>
      <c r="E360" s="181"/>
      <c r="F360" s="133" t="s">
        <v>785</v>
      </c>
      <c r="G360" s="211" t="s">
        <v>406</v>
      </c>
      <c r="H360" s="137" t="s">
        <v>781</v>
      </c>
      <c r="I360" s="33"/>
      <c r="J360" s="33"/>
    </row>
    <row r="361" spans="2:10" ht="35.25" thickTop="1" thickBot="1" x14ac:dyDescent="0.25">
      <c r="B361" s="131" t="s">
        <v>115</v>
      </c>
      <c r="C361" s="132" t="s">
        <v>59</v>
      </c>
      <c r="D361" s="133" t="s">
        <v>1180</v>
      </c>
      <c r="E361" s="181"/>
      <c r="F361" s="133" t="s">
        <v>785</v>
      </c>
      <c r="G361" s="211" t="s">
        <v>406</v>
      </c>
      <c r="H361" s="137" t="s">
        <v>781</v>
      </c>
      <c r="I361" s="33"/>
      <c r="J361" s="33"/>
    </row>
    <row r="362" spans="2:10" ht="52.5" thickTop="1" thickBot="1" x14ac:dyDescent="0.25">
      <c r="B362" s="158" t="s">
        <v>381</v>
      </c>
      <c r="C362" s="132"/>
      <c r="D362" s="133" t="s">
        <v>1027</v>
      </c>
      <c r="E362" s="181"/>
      <c r="F362" s="133" t="s">
        <v>785</v>
      </c>
      <c r="G362" s="211" t="s">
        <v>406</v>
      </c>
      <c r="H362" s="137" t="s">
        <v>781</v>
      </c>
      <c r="I362" s="33"/>
      <c r="J362" s="33"/>
    </row>
    <row r="363" spans="2:10" ht="65.25" thickTop="1" thickBot="1" x14ac:dyDescent="0.25">
      <c r="B363" s="158" t="s">
        <v>382</v>
      </c>
      <c r="C363" s="132"/>
      <c r="D363" s="133" t="s">
        <v>1181</v>
      </c>
      <c r="E363" s="181"/>
      <c r="F363" s="133" t="s">
        <v>785</v>
      </c>
      <c r="G363" s="211" t="s">
        <v>406</v>
      </c>
      <c r="H363" s="137" t="s">
        <v>781</v>
      </c>
      <c r="I363" s="33"/>
      <c r="J363" s="33"/>
    </row>
    <row r="364" spans="2:10" ht="65.25" thickTop="1" thickBot="1" x14ac:dyDescent="0.25">
      <c r="B364" s="158" t="s">
        <v>393</v>
      </c>
      <c r="C364" s="132"/>
      <c r="D364" s="133" t="s">
        <v>1182</v>
      </c>
      <c r="E364" s="181"/>
      <c r="F364" s="133" t="s">
        <v>785</v>
      </c>
      <c r="G364" s="211" t="s">
        <v>406</v>
      </c>
      <c r="H364" s="137" t="s">
        <v>781</v>
      </c>
      <c r="I364" s="33"/>
      <c r="J364" s="33"/>
    </row>
    <row r="365" spans="2:10" ht="39.75" hidden="1" thickTop="1" thickBot="1" x14ac:dyDescent="0.25">
      <c r="B365" s="131" t="s">
        <v>115</v>
      </c>
      <c r="C365" s="132"/>
      <c r="D365" s="133" t="s">
        <v>984</v>
      </c>
      <c r="E365" s="181"/>
      <c r="F365" s="157"/>
      <c r="G365" s="157"/>
      <c r="H365" s="157"/>
      <c r="I365" s="223"/>
      <c r="J365" s="223"/>
    </row>
    <row r="366" spans="2:10" ht="14.25" hidden="1" thickTop="1" thickBot="1" x14ac:dyDescent="0.25">
      <c r="B366" s="131" t="s">
        <v>115</v>
      </c>
      <c r="C366" s="132"/>
      <c r="D366" s="133" t="s">
        <v>460</v>
      </c>
      <c r="E366" s="181"/>
      <c r="F366" s="157"/>
      <c r="G366" s="157"/>
      <c r="H366" s="157"/>
      <c r="I366" s="223"/>
      <c r="J366" s="223"/>
    </row>
    <row r="367" spans="2:10" ht="27" hidden="1" thickTop="1" thickBot="1" x14ac:dyDescent="0.25">
      <c r="B367" s="131" t="s">
        <v>115</v>
      </c>
      <c r="C367" s="132" t="s">
        <v>282</v>
      </c>
      <c r="D367" s="133" t="s">
        <v>985</v>
      </c>
      <c r="E367" s="181"/>
      <c r="F367" s="133" t="s">
        <v>785</v>
      </c>
      <c r="G367" s="211" t="s">
        <v>714</v>
      </c>
      <c r="H367" s="137" t="s">
        <v>139</v>
      </c>
      <c r="I367" s="33"/>
      <c r="J367" s="33"/>
    </row>
    <row r="368" spans="2:10" ht="14.25" hidden="1" thickTop="1" thickBot="1" x14ac:dyDescent="0.25">
      <c r="B368" s="131" t="s">
        <v>115</v>
      </c>
      <c r="C368" s="132"/>
      <c r="D368" s="133" t="s">
        <v>986</v>
      </c>
      <c r="E368" s="181"/>
      <c r="F368" s="133" t="s">
        <v>39</v>
      </c>
      <c r="G368" s="211" t="s">
        <v>714</v>
      </c>
      <c r="H368" s="137" t="s">
        <v>38</v>
      </c>
      <c r="I368" s="33"/>
      <c r="J368" s="33"/>
    </row>
    <row r="369" spans="2:10" ht="14.25" hidden="1" thickTop="1" thickBot="1" x14ac:dyDescent="0.25">
      <c r="B369" s="131" t="s">
        <v>115</v>
      </c>
      <c r="C369" s="132"/>
      <c r="D369" s="133" t="s">
        <v>737</v>
      </c>
      <c r="E369" s="181"/>
      <c r="F369" s="157"/>
      <c r="G369" s="157"/>
      <c r="H369" s="157"/>
      <c r="I369" s="223"/>
      <c r="J369" s="223"/>
    </row>
    <row r="370" spans="2:10" ht="27" hidden="1" thickTop="1" thickBot="1" x14ac:dyDescent="0.25">
      <c r="B370" s="131" t="s">
        <v>395</v>
      </c>
      <c r="C370" s="132"/>
      <c r="D370" s="133" t="s">
        <v>985</v>
      </c>
      <c r="E370" s="181"/>
      <c r="F370" s="133" t="s">
        <v>785</v>
      </c>
      <c r="G370" s="211" t="s">
        <v>714</v>
      </c>
      <c r="H370" s="137" t="s">
        <v>139</v>
      </c>
      <c r="I370" s="33"/>
      <c r="J370" s="33"/>
    </row>
    <row r="371" spans="2:10" ht="14.25" hidden="1" thickTop="1" thickBot="1" x14ac:dyDescent="0.25">
      <c r="B371" s="131" t="s">
        <v>396</v>
      </c>
      <c r="C371" s="132"/>
      <c r="D371" s="133" t="s">
        <v>986</v>
      </c>
      <c r="E371" s="181"/>
      <c r="F371" s="133" t="s">
        <v>39</v>
      </c>
      <c r="G371" s="211" t="s">
        <v>714</v>
      </c>
      <c r="H371" s="137" t="s">
        <v>38</v>
      </c>
      <c r="I371" s="33"/>
      <c r="J371" s="33"/>
    </row>
    <row r="372" spans="2:10" ht="14.25" hidden="1" thickTop="1" thickBot="1" x14ac:dyDescent="0.25">
      <c r="B372" s="131" t="s">
        <v>397</v>
      </c>
      <c r="C372" s="132" t="s">
        <v>115</v>
      </c>
      <c r="D372" s="133" t="s">
        <v>884</v>
      </c>
      <c r="E372" s="181"/>
      <c r="F372" s="157"/>
      <c r="G372" s="157"/>
      <c r="H372" s="157"/>
      <c r="I372" s="223"/>
      <c r="J372" s="223"/>
    </row>
    <row r="373" spans="2:10" ht="27" hidden="1" thickTop="1" thickBot="1" x14ac:dyDescent="0.25">
      <c r="B373" s="131"/>
      <c r="C373" s="132" t="s">
        <v>59</v>
      </c>
      <c r="D373" s="133" t="s">
        <v>985</v>
      </c>
      <c r="E373" s="181"/>
      <c r="F373" s="133" t="s">
        <v>785</v>
      </c>
      <c r="G373" s="211" t="s">
        <v>714</v>
      </c>
      <c r="H373" s="137" t="s">
        <v>139</v>
      </c>
      <c r="I373" s="33"/>
      <c r="J373" s="33"/>
    </row>
    <row r="374" spans="2:10" ht="27" hidden="1" thickTop="1" thickBot="1" x14ac:dyDescent="0.25">
      <c r="B374" s="131"/>
      <c r="C374" s="132" t="s">
        <v>279</v>
      </c>
      <c r="D374" s="133" t="s">
        <v>986</v>
      </c>
      <c r="E374" s="181"/>
      <c r="F374" s="133" t="s">
        <v>785</v>
      </c>
      <c r="G374" s="211" t="s">
        <v>714</v>
      </c>
      <c r="H374" s="137" t="s">
        <v>38</v>
      </c>
      <c r="I374" s="33"/>
      <c r="J374" s="33"/>
    </row>
    <row r="375" spans="2:10" ht="90.75" thickTop="1" thickBot="1" x14ac:dyDescent="0.25">
      <c r="B375" s="158" t="s">
        <v>394</v>
      </c>
      <c r="C375" s="132"/>
      <c r="D375" s="133" t="s">
        <v>1163</v>
      </c>
      <c r="E375" s="181"/>
      <c r="F375" s="133" t="s">
        <v>785</v>
      </c>
      <c r="G375" s="211" t="s">
        <v>406</v>
      </c>
      <c r="H375" s="137" t="s">
        <v>67</v>
      </c>
      <c r="I375" s="33"/>
      <c r="J375" s="33"/>
    </row>
    <row r="376" spans="2:10" ht="52.5" thickTop="1" thickBot="1" x14ac:dyDescent="0.25">
      <c r="B376" s="158" t="s">
        <v>395</v>
      </c>
      <c r="C376" s="132"/>
      <c r="D376" s="133" t="s">
        <v>1183</v>
      </c>
      <c r="E376" s="181"/>
      <c r="F376" s="157"/>
      <c r="G376" s="157"/>
      <c r="H376" s="157"/>
      <c r="I376" s="223"/>
      <c r="J376" s="223"/>
    </row>
    <row r="377" spans="2:10" ht="35.25" thickTop="1" thickBot="1" x14ac:dyDescent="0.25">
      <c r="B377" s="131"/>
      <c r="C377" s="178" t="s">
        <v>59</v>
      </c>
      <c r="D377" s="133" t="s">
        <v>987</v>
      </c>
      <c r="E377" s="181"/>
      <c r="F377" s="133" t="s">
        <v>785</v>
      </c>
      <c r="G377" s="211" t="s">
        <v>266</v>
      </c>
      <c r="H377" s="137" t="s">
        <v>781</v>
      </c>
      <c r="I377" s="33"/>
      <c r="J377" s="33"/>
    </row>
    <row r="378" spans="2:10" ht="35.25" thickTop="1" thickBot="1" x14ac:dyDescent="0.25">
      <c r="B378" s="131"/>
      <c r="C378" s="178" t="s">
        <v>279</v>
      </c>
      <c r="D378" s="133" t="s">
        <v>988</v>
      </c>
      <c r="E378" s="181"/>
      <c r="F378" s="133" t="s">
        <v>785</v>
      </c>
      <c r="G378" s="211" t="s">
        <v>267</v>
      </c>
      <c r="H378" s="137" t="s">
        <v>781</v>
      </c>
      <c r="I378" s="33"/>
      <c r="J378" s="33"/>
    </row>
    <row r="379" spans="2:10" ht="35.25" thickTop="1" thickBot="1" x14ac:dyDescent="0.25">
      <c r="B379" s="131"/>
      <c r="C379" s="178" t="s">
        <v>282</v>
      </c>
      <c r="D379" s="133" t="s">
        <v>989</v>
      </c>
      <c r="E379" s="181"/>
      <c r="F379" s="133" t="s">
        <v>785</v>
      </c>
      <c r="G379" s="211" t="s">
        <v>728</v>
      </c>
      <c r="H379" s="137" t="s">
        <v>781</v>
      </c>
      <c r="I379" s="33"/>
      <c r="J379" s="33"/>
    </row>
    <row r="380" spans="2:10" ht="13.5" thickTop="1" x14ac:dyDescent="0.2">
      <c r="B380" s="131" t="s">
        <v>115</v>
      </c>
      <c r="C380" s="132"/>
      <c r="D380" s="180"/>
      <c r="E380" s="181"/>
      <c r="F380" s="163"/>
      <c r="G380" s="164"/>
      <c r="H380" s="165"/>
      <c r="I380" s="164"/>
      <c r="J380" s="164"/>
    </row>
    <row r="381" spans="2:10" ht="32.25" thickBot="1" x14ac:dyDescent="0.25">
      <c r="B381" s="131" t="s">
        <v>115</v>
      </c>
      <c r="C381" s="132"/>
      <c r="D381" s="212" t="s">
        <v>990</v>
      </c>
      <c r="E381" s="213"/>
      <c r="F381" s="214" t="s">
        <v>31</v>
      </c>
      <c r="G381" s="215"/>
      <c r="H381" s="216" t="s">
        <v>32</v>
      </c>
      <c r="I381" s="216" t="s">
        <v>33</v>
      </c>
      <c r="J381" s="216" t="s">
        <v>496</v>
      </c>
    </row>
    <row r="382" spans="2:10" ht="90.75" thickTop="1" thickBot="1" x14ac:dyDescent="0.25">
      <c r="B382" s="158" t="s">
        <v>396</v>
      </c>
      <c r="C382" s="187"/>
      <c r="D382" s="133" t="s">
        <v>1184</v>
      </c>
      <c r="E382" s="217" t="s">
        <v>814</v>
      </c>
      <c r="F382" s="133" t="s">
        <v>785</v>
      </c>
      <c r="G382" s="211" t="s">
        <v>406</v>
      </c>
      <c r="H382" s="137" t="s">
        <v>781</v>
      </c>
      <c r="I382" s="33"/>
      <c r="J382" s="33"/>
    </row>
    <row r="383" spans="2:10" ht="39.75" thickTop="1" thickBot="1" x14ac:dyDescent="0.25">
      <c r="B383" s="158" t="s">
        <v>397</v>
      </c>
      <c r="C383" s="132"/>
      <c r="D383" s="133" t="s">
        <v>1185</v>
      </c>
      <c r="E383" s="217" t="s">
        <v>814</v>
      </c>
      <c r="F383" s="133" t="s">
        <v>785</v>
      </c>
      <c r="G383" s="211" t="s">
        <v>406</v>
      </c>
      <c r="H383" s="137" t="s">
        <v>781</v>
      </c>
      <c r="I383" s="33"/>
      <c r="J383" s="33"/>
    </row>
    <row r="384" spans="2:10" ht="39.75" thickTop="1" thickBot="1" x14ac:dyDescent="0.25">
      <c r="B384" s="158" t="s">
        <v>398</v>
      </c>
      <c r="C384" s="132"/>
      <c r="D384" s="133" t="s">
        <v>1186</v>
      </c>
      <c r="E384" s="217" t="s">
        <v>814</v>
      </c>
      <c r="F384" s="133" t="s">
        <v>785</v>
      </c>
      <c r="G384" s="211" t="s">
        <v>406</v>
      </c>
      <c r="H384" s="137" t="s">
        <v>781</v>
      </c>
      <c r="I384" s="33"/>
      <c r="J384" s="33"/>
    </row>
    <row r="385" spans="2:10" ht="65.25" thickTop="1" thickBot="1" x14ac:dyDescent="0.25">
      <c r="B385" s="158" t="s">
        <v>399</v>
      </c>
      <c r="C385" s="132"/>
      <c r="D385" s="133" t="s">
        <v>1187</v>
      </c>
      <c r="E385" s="217" t="s">
        <v>814</v>
      </c>
      <c r="F385" s="133" t="s">
        <v>785</v>
      </c>
      <c r="G385" s="211" t="s">
        <v>406</v>
      </c>
      <c r="H385" s="137" t="s">
        <v>781</v>
      </c>
      <c r="I385" s="33"/>
      <c r="J385" s="33"/>
    </row>
    <row r="386" spans="2:10" ht="78" thickTop="1" thickBot="1" x14ac:dyDescent="0.25">
      <c r="B386" s="158" t="s">
        <v>944</v>
      </c>
      <c r="C386" s="132"/>
      <c r="D386" s="133" t="s">
        <v>1188</v>
      </c>
      <c r="E386" s="217" t="s">
        <v>814</v>
      </c>
      <c r="F386" s="133" t="s">
        <v>785</v>
      </c>
      <c r="G386" s="211" t="s">
        <v>406</v>
      </c>
      <c r="H386" s="137" t="s">
        <v>781</v>
      </c>
      <c r="I386" s="33"/>
      <c r="J386" s="33"/>
    </row>
    <row r="387" spans="2:10" ht="13.5" thickTop="1" x14ac:dyDescent="0.2"/>
  </sheetData>
  <sheetProtection algorithmName="SHA-512" hashValue="O8wrDf6L4CbEOo6N1LcmJkc22WE5pXArxSWyZoBbs0SlK7ISU09CBlt2h9GbuM/cFH/jFKjhLAEGNmcvLHJe4Q==" saltValue="Ns7EO978gycPSu7xwNrY5A==" spinCount="100000" sheet="1" objects="1" scenarios="1"/>
  <mergeCells count="1">
    <mergeCell ref="D8:J8"/>
  </mergeCells>
  <dataValidations count="24">
    <dataValidation type="list" allowBlank="1" showInputMessage="1" showErrorMessage="1" sqref="I22 I24" xr:uid="{C1C4FF1F-1B38-4852-87A1-404758A4F278}">
      <formula1>ListHMOEPOPPOPOS</formula1>
    </dataValidation>
    <dataValidation type="list" allowBlank="1" showInputMessage="1" showErrorMessage="1" sqref="I20 I342" xr:uid="{481B22C9-FCF4-4155-AC9C-D3C9004A1F2D}">
      <formula1>ListAttachedNAExplain</formula1>
    </dataValidation>
    <dataValidation type="list" allowBlank="1" showInputMessage="1" showErrorMessage="1" sqref="I21" xr:uid="{750C7824-4E66-4CB5-96FC-D28D0C08F045}">
      <formula1>ListYNPlanDesignExplain</formula1>
    </dataValidation>
    <dataValidation type="list" allowBlank="1" showInputMessage="1" showErrorMessage="1" sqref="I15:I16" xr:uid="{8BD24DCD-D450-4D5E-A79C-CFFFF6EBAB3D}">
      <formula1>ListAttachedExplain</formula1>
    </dataValidation>
    <dataValidation type="list" allowBlank="1" showInputMessage="1" showErrorMessage="1" sqref="I27 I348:I350 I358 I37" xr:uid="{CB4996D8-FD33-4E37-80A1-8E38D5E11EEA}">
      <formula1>ListYNNAExplain</formula1>
    </dataValidation>
    <dataValidation type="list" allowBlank="1" showInputMessage="1" showErrorMessage="1" sqref="I13 I26 I17:I19 I359:I364 I377:I379 I351:I357 I382:I386 I144:I150 I81:I86 I79 I71:I75 I43:I44 I47 I50 I204:I210 I246 I251 I253:I263 I308:I311 I303:I305 I295:I296 I154:I157 I170:I171 I161:I168 I193:I194 I200 I214:I218 I298:I301 I314:I317 I97:I100 I175:I179 I185:I191 I220:I232 I284:I293 I90:I92 I67:I69 I94" xr:uid="{47BBBFE2-21A9-47CA-A940-69AAA58FFE91}">
      <formula1>ListYNNoExplain</formula1>
    </dataValidation>
    <dataValidation type="list" allowBlank="1" showInputMessage="1" showErrorMessage="1" sqref="I14" xr:uid="{0C24EB7A-F782-4879-9902-A54272AAC876}">
      <formula1>ListCompleted</formula1>
    </dataValidation>
    <dataValidation type="list" allowBlank="1" showInputMessage="1" showErrorMessage="1" sqref="I39" xr:uid="{21B30135-6DC3-443B-B1F6-4DBFA2108FEF}">
      <formula1>ListProposedRatingCDHC</formula1>
    </dataValidation>
    <dataValidation type="list" allowBlank="1" showInputMessage="1" showErrorMessage="1" sqref="I35" xr:uid="{665DD82F-51C0-411D-903F-ED333A13272F}">
      <formula1>ListYNNANoExplain</formula1>
    </dataValidation>
    <dataValidation type="list" allowBlank="1" showInputMessage="1" showErrorMessage="1" sqref="I89" xr:uid="{2A638F5C-49C4-4F86-BBCA-3011874B771C}">
      <formula1>ListOwnLease</formula1>
    </dataValidation>
    <dataValidation type="list" allowBlank="1" showInputMessage="1" showErrorMessage="1" sqref="I80 I40" xr:uid="{4A37713B-AE2E-4989-9FC5-7BEA77C9FB1F}">
      <formula1>ListYesNo</formula1>
    </dataValidation>
    <dataValidation type="list" allowBlank="1" showInputMessage="1" showErrorMessage="1" sqref="I111 I133 I131 I129 I127 I125 I123 I121 I119 I117 I115 I113" xr:uid="{59DB00E7-0FE3-4089-9D33-A4EF8411F654}">
      <formula1>ListSubcontractServ</formula1>
    </dataValidation>
    <dataValidation type="list" allowBlank="1" showInputMessage="1" showErrorMessage="1" sqref="I95:I96 I31:I34" xr:uid="{44AEBA11-5E58-4CE4-BDBB-58DC47FCB09A}">
      <formula1>ListNotCompletedExplain</formula1>
    </dataValidation>
    <dataValidation type="list" allowBlank="1" showInputMessage="1" showErrorMessage="1" sqref="I183 I140 I248:I249" xr:uid="{37F6F4BB-5061-44F4-BC12-0534D032806B}">
      <formula1>ListNotAttachedExplain</formula1>
    </dataValidation>
    <dataValidation type="list" allowBlank="1" showInputMessage="1" showErrorMessage="1" sqref="I297 I93" xr:uid="{45F143EC-7ADC-4EA7-BF1E-587B915ACF61}">
      <formula1 xml:space="preserve"> ListPropFeeLenTime</formula1>
    </dataValidation>
    <dataValidation type="list" allowBlank="1" showInputMessage="1" showErrorMessage="1" sqref="I101 I105:I107" xr:uid="{C6F5D51C-F1D3-46E1-9032-28F4734C37DA}">
      <formula1 xml:space="preserve"> ListYNNAExplain</formula1>
    </dataValidation>
    <dataValidation type="list" allowBlank="1" showInputMessage="1" showErrorMessage="1" sqref="I197" xr:uid="{BADCAAA0-8E12-4FD8-8C05-BB5C88A344FA}">
      <formula1>ListYNNAWebsite</formula1>
    </dataValidation>
    <dataValidation type="list" allowBlank="1" showInputMessage="1" showErrorMessage="1" sqref="I268:I271 I273:I276" xr:uid="{AB09F7F9-ECC9-4B53-BDF7-19750933B2E7}">
      <formula1>ListMetNotMet</formula1>
    </dataValidation>
    <dataValidation type="list" allowBlank="1" showInputMessage="1" showErrorMessage="1" sqref="I236" xr:uid="{8FCB2CB0-9BA5-4CA6-86F9-64FF12893820}">
      <formula1>ListServiceCenter</formula1>
    </dataValidation>
    <dataValidation type="list" allowBlank="1" showInputMessage="1" showErrorMessage="1" sqref="I235" xr:uid="{655E9983-B0D1-4703-81C3-9703A7C37E26}">
      <formula1>ListYesNoSeeExplain</formula1>
    </dataValidation>
    <dataValidation type="list" allowBlank="1" showInputMessage="1" showErrorMessage="1" sqref="I201:I202 I199" xr:uid="{15956973-6E6B-447B-9A49-79936EFDEB2F}">
      <formula1>ListYExplainNNAWebsite</formula1>
    </dataValidation>
    <dataValidation type="list" allowBlank="1" showInputMessage="1" showErrorMessage="1" sqref="I367 I373 I370" xr:uid="{9F108B0E-6078-45FF-A711-EDCE8B596C1A}">
      <formula1>ListOffered</formula1>
    </dataValidation>
    <dataValidation type="list" allowBlank="1" showInputMessage="1" showErrorMessage="1" sqref="I320:I321 I345" xr:uid="{AC16F756-012F-476C-89DE-BEF51220AA25}">
      <formula1>ListCompletedNAExplain</formula1>
    </dataValidation>
    <dataValidation type="list" allowBlank="1" showInputMessage="1" showErrorMessage="1" sqref="I375 I198 I234" xr:uid="{B29413E0-0004-487F-AD93-CE2BE4123674}">
      <formula1>ListProvidedExplain</formula1>
    </dataValidation>
  </dataValidations>
  <pageMargins left="0.25" right="0.25" top="0.75" bottom="0.75" header="0.3" footer="0.3"/>
  <pageSetup scale="91" fitToHeight="0" orientation="portrait" r:id="rId1"/>
  <headerFooter>
    <oddFooter>&amp;L&amp;F &amp;A &amp;D&amp;RPage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966A9-381B-41A2-A191-5564E69315B5}">
  <sheetPr codeName="Sheet5">
    <pageSetUpPr fitToPage="1"/>
  </sheetPr>
  <dimension ref="A4:I80"/>
  <sheetViews>
    <sheetView showGridLines="0" zoomScaleNormal="100" workbookViewId="0">
      <selection activeCell="D12" sqref="D12"/>
    </sheetView>
  </sheetViews>
  <sheetFormatPr defaultRowHeight="15" x14ac:dyDescent="0.2"/>
  <cols>
    <col min="1" max="1" width="3.5703125" style="232" customWidth="1"/>
    <col min="2" max="2" width="3.140625" style="233" customWidth="1"/>
    <col min="3" max="3" width="25.7109375" style="233" customWidth="1"/>
    <col min="4" max="6" width="20.7109375" style="233" customWidth="1"/>
    <col min="7" max="7" width="31.140625" style="233" customWidth="1"/>
    <col min="8" max="8" width="9.140625" style="233"/>
    <col min="9" max="9" width="50" style="233" customWidth="1"/>
    <col min="10" max="16384" width="9.140625" style="233"/>
  </cols>
  <sheetData>
    <row r="4" spans="1:9" s="226" customFormat="1" x14ac:dyDescent="0.2">
      <c r="A4" s="225"/>
      <c r="C4" s="227"/>
      <c r="D4" s="227"/>
      <c r="E4" s="227"/>
      <c r="F4" s="227"/>
      <c r="G4" s="227"/>
    </row>
    <row r="5" spans="1:9" s="226" customFormat="1" x14ac:dyDescent="0.2">
      <c r="A5" s="225"/>
      <c r="C5" s="227"/>
      <c r="D5" s="227"/>
      <c r="E5" s="227"/>
      <c r="F5" s="227"/>
      <c r="G5" s="227"/>
    </row>
    <row r="6" spans="1:9" s="226" customFormat="1" x14ac:dyDescent="0.2">
      <c r="A6" s="225"/>
      <c r="C6" s="227"/>
      <c r="D6" s="227"/>
      <c r="E6" s="227"/>
      <c r="F6" s="227"/>
      <c r="G6" s="227"/>
    </row>
    <row r="7" spans="1:9" s="229" customFormat="1" ht="22.5" customHeight="1" x14ac:dyDescent="0.2">
      <c r="A7" s="228"/>
      <c r="C7" s="318" t="s">
        <v>1145</v>
      </c>
      <c r="D7" s="319"/>
      <c r="E7" s="319"/>
      <c r="F7" s="319"/>
      <c r="G7" s="319"/>
      <c r="H7" s="319"/>
      <c r="I7" s="319"/>
    </row>
    <row r="8" spans="1:9" s="228" customFormat="1" ht="15.75" customHeight="1" x14ac:dyDescent="0.2">
      <c r="C8" s="230" t="s">
        <v>753</v>
      </c>
      <c r="D8" s="227"/>
      <c r="E8" s="227"/>
      <c r="F8" s="227"/>
      <c r="G8" s="227"/>
    </row>
    <row r="9" spans="1:9" s="229" customFormat="1" ht="8.25" customHeight="1" x14ac:dyDescent="0.2">
      <c r="A9" s="228"/>
      <c r="C9" s="227"/>
      <c r="D9" s="227"/>
      <c r="E9" s="227"/>
      <c r="F9" s="227"/>
      <c r="G9" s="227"/>
    </row>
    <row r="10" spans="1:9" s="229" customFormat="1" ht="15.75" customHeight="1" x14ac:dyDescent="0.2">
      <c r="A10" s="228"/>
      <c r="C10" s="227"/>
      <c r="D10" s="227"/>
      <c r="E10" s="227"/>
      <c r="F10" s="227"/>
      <c r="G10" s="227"/>
    </row>
    <row r="11" spans="1:9" s="229" customFormat="1" ht="15.75" customHeight="1" thickBot="1" x14ac:dyDescent="0.25">
      <c r="A11" s="228"/>
      <c r="C11" s="55" t="s">
        <v>1066</v>
      </c>
      <c r="D11" s="52" t="s">
        <v>33</v>
      </c>
      <c r="E11" s="327" t="s">
        <v>496</v>
      </c>
      <c r="F11" s="327"/>
      <c r="G11" s="327"/>
    </row>
    <row r="12" spans="1:9" s="229" customFormat="1" ht="52.5" thickTop="1" thickBot="1" x14ac:dyDescent="0.25">
      <c r="A12" s="38" t="s">
        <v>115</v>
      </c>
      <c r="B12" s="39" t="s">
        <v>115</v>
      </c>
      <c r="C12" s="129" t="s">
        <v>1072</v>
      </c>
      <c r="D12" s="1"/>
      <c r="E12" s="328"/>
      <c r="F12" s="329"/>
      <c r="G12" s="329"/>
      <c r="H12" s="231"/>
    </row>
    <row r="13" spans="1:9" s="229" customFormat="1" ht="16.5" thickTop="1" x14ac:dyDescent="0.2">
      <c r="A13" s="38"/>
      <c r="B13" s="95"/>
    </row>
    <row r="14" spans="1:9" s="229" customFormat="1" x14ac:dyDescent="0.2">
      <c r="A14" s="228"/>
    </row>
    <row r="15" spans="1:9" ht="15.75" customHeight="1" x14ac:dyDescent="0.2">
      <c r="C15" s="234" t="s">
        <v>793</v>
      </c>
      <c r="D15" s="235"/>
      <c r="E15" s="235"/>
      <c r="F15" s="235"/>
      <c r="G15" s="235"/>
    </row>
    <row r="16" spans="1:9" ht="31.5" x14ac:dyDescent="0.2">
      <c r="C16" s="236" t="s">
        <v>794</v>
      </c>
      <c r="D16" s="237" t="s">
        <v>1007</v>
      </c>
      <c r="E16" s="237" t="s">
        <v>1008</v>
      </c>
      <c r="F16" s="237" t="s">
        <v>1009</v>
      </c>
      <c r="G16" s="237" t="s">
        <v>1010</v>
      </c>
    </row>
    <row r="17" spans="3:7" ht="15.75" customHeight="1" x14ac:dyDescent="0.2">
      <c r="C17" s="238" t="s">
        <v>732</v>
      </c>
      <c r="D17" s="9"/>
      <c r="E17" s="9"/>
      <c r="F17" s="9"/>
      <c r="G17" s="9"/>
    </row>
    <row r="18" spans="3:7" ht="15.75" customHeight="1" x14ac:dyDescent="0.2">
      <c r="C18" s="239" t="s">
        <v>64</v>
      </c>
      <c r="D18" s="9"/>
      <c r="E18" s="9"/>
      <c r="F18" s="9"/>
      <c r="G18" s="9"/>
    </row>
    <row r="19" spans="3:7" ht="15.75" customHeight="1" x14ac:dyDescent="0.2">
      <c r="C19" s="238" t="s">
        <v>733</v>
      </c>
      <c r="D19" s="9"/>
      <c r="E19" s="9"/>
      <c r="F19" s="9"/>
      <c r="G19" s="9"/>
    </row>
    <row r="20" spans="3:7" ht="15.75" hidden="1" customHeight="1" x14ac:dyDescent="0.2">
      <c r="C20" s="238" t="s">
        <v>405</v>
      </c>
      <c r="D20" s="9"/>
      <c r="E20" s="9"/>
      <c r="F20" s="9"/>
      <c r="G20" s="9"/>
    </row>
    <row r="21" spans="3:7" ht="15.75" hidden="1" customHeight="1" x14ac:dyDescent="0.2">
      <c r="C21" s="238" t="s">
        <v>405</v>
      </c>
      <c r="D21" s="9"/>
      <c r="E21" s="9"/>
      <c r="F21" s="9"/>
      <c r="G21" s="9"/>
    </row>
    <row r="22" spans="3:7" ht="15.75" hidden="1" customHeight="1" x14ac:dyDescent="0.2">
      <c r="C22" s="238" t="s">
        <v>405</v>
      </c>
      <c r="D22" s="9"/>
      <c r="E22" s="9"/>
      <c r="F22" s="9"/>
      <c r="G22" s="9"/>
    </row>
    <row r="23" spans="3:7" ht="15.75" customHeight="1" x14ac:dyDescent="0.2">
      <c r="C23" s="238" t="s">
        <v>501</v>
      </c>
      <c r="D23" s="9">
        <f>SUM(D17:D22)</f>
        <v>0</v>
      </c>
      <c r="E23" s="9">
        <f>SUM(E17:E22)</f>
        <v>0</v>
      </c>
      <c r="F23" s="9">
        <f>SUM(F17:F22)</f>
        <v>0</v>
      </c>
      <c r="G23" s="9">
        <f>SUM(G17:G22)</f>
        <v>0</v>
      </c>
    </row>
    <row r="24" spans="3:7" customFormat="1" ht="15.75" customHeight="1" x14ac:dyDescent="0.2"/>
    <row r="25" spans="3:7" ht="15.75" x14ac:dyDescent="0.2">
      <c r="C25" s="240" t="s">
        <v>425</v>
      </c>
      <c r="D25" s="241"/>
      <c r="E25" s="241"/>
      <c r="F25" s="241"/>
      <c r="G25" s="241"/>
    </row>
    <row r="26" spans="3:7" ht="15.75" customHeight="1" x14ac:dyDescent="0.2">
      <c r="C26" s="242" t="s">
        <v>426</v>
      </c>
      <c r="D26" s="243"/>
      <c r="E26" s="243"/>
      <c r="F26" s="243"/>
      <c r="G26" s="243"/>
    </row>
    <row r="27" spans="3:7" ht="15.75" customHeight="1" x14ac:dyDescent="0.2">
      <c r="C27" s="244" t="s">
        <v>374</v>
      </c>
      <c r="D27" s="245"/>
      <c r="E27" s="245"/>
      <c r="F27" s="245"/>
      <c r="G27" s="245"/>
    </row>
    <row r="28" spans="3:7" ht="31.5" x14ac:dyDescent="0.2">
      <c r="C28" s="237" t="s">
        <v>375</v>
      </c>
      <c r="D28" s="330" t="s">
        <v>68</v>
      </c>
      <c r="E28" s="330"/>
      <c r="F28" s="330" t="s">
        <v>69</v>
      </c>
      <c r="G28" s="330"/>
    </row>
    <row r="29" spans="3:7" x14ac:dyDescent="0.2">
      <c r="C29" s="246" t="s">
        <v>743</v>
      </c>
      <c r="D29" s="321"/>
      <c r="E29" s="321"/>
      <c r="F29" s="321"/>
      <c r="G29" s="321"/>
    </row>
    <row r="30" spans="3:7" x14ac:dyDescent="0.2">
      <c r="C30" s="246" t="s">
        <v>744</v>
      </c>
      <c r="D30" s="321"/>
      <c r="E30" s="321"/>
      <c r="F30" s="321"/>
      <c r="G30" s="321"/>
    </row>
    <row r="31" spans="3:7" x14ac:dyDescent="0.2">
      <c r="C31" s="246" t="s">
        <v>745</v>
      </c>
      <c r="D31" s="321"/>
      <c r="E31" s="321"/>
      <c r="F31" s="321"/>
      <c r="G31" s="321"/>
    </row>
    <row r="32" spans="3:7" x14ac:dyDescent="0.2">
      <c r="C32" s="246" t="s">
        <v>954</v>
      </c>
      <c r="D32" s="321"/>
      <c r="E32" s="321"/>
      <c r="F32" s="321"/>
      <c r="G32" s="321"/>
    </row>
    <row r="33" spans="3:7" x14ac:dyDescent="0.2">
      <c r="C33" s="246" t="s">
        <v>955</v>
      </c>
      <c r="D33" s="321"/>
      <c r="E33" s="321"/>
      <c r="F33" s="321"/>
      <c r="G33" s="321"/>
    </row>
    <row r="34" spans="3:7" x14ac:dyDescent="0.2">
      <c r="C34" s="246" t="s">
        <v>956</v>
      </c>
      <c r="D34" s="321"/>
      <c r="E34" s="321"/>
      <c r="F34" s="321"/>
      <c r="G34" s="321"/>
    </row>
    <row r="35" spans="3:7" x14ac:dyDescent="0.2">
      <c r="C35" s="246" t="s">
        <v>746</v>
      </c>
      <c r="D35" s="321"/>
      <c r="E35" s="321"/>
      <c r="F35" s="321"/>
      <c r="G35" s="321"/>
    </row>
    <row r="36" spans="3:7" x14ac:dyDescent="0.2">
      <c r="C36" s="246" t="s">
        <v>747</v>
      </c>
      <c r="D36" s="321"/>
      <c r="E36" s="321"/>
      <c r="F36" s="321"/>
      <c r="G36" s="321"/>
    </row>
    <row r="37" spans="3:7" ht="25.5" x14ac:dyDescent="0.2">
      <c r="C37" s="246" t="s">
        <v>306</v>
      </c>
      <c r="D37" s="321"/>
      <c r="E37" s="321"/>
      <c r="F37" s="321"/>
      <c r="G37" s="321"/>
    </row>
    <row r="38" spans="3:7" ht="25.5" x14ac:dyDescent="0.2">
      <c r="C38" s="246" t="s">
        <v>307</v>
      </c>
      <c r="D38" s="321"/>
      <c r="E38" s="321"/>
      <c r="F38" s="321"/>
      <c r="G38" s="321"/>
    </row>
    <row r="39" spans="3:7" x14ac:dyDescent="0.2">
      <c r="C39" s="246" t="s">
        <v>308</v>
      </c>
      <c r="D39" s="321"/>
      <c r="E39" s="321"/>
      <c r="F39" s="321"/>
      <c r="G39" s="321"/>
    </row>
    <row r="40" spans="3:7" ht="25.5" x14ac:dyDescent="0.2">
      <c r="C40" s="246" t="s">
        <v>309</v>
      </c>
      <c r="D40" s="321"/>
      <c r="E40" s="321"/>
      <c r="F40" s="321"/>
      <c r="G40" s="321"/>
    </row>
    <row r="41" spans="3:7" x14ac:dyDescent="0.2">
      <c r="C41" s="246" t="s">
        <v>310</v>
      </c>
      <c r="D41" s="321"/>
      <c r="E41" s="321"/>
      <c r="F41" s="321"/>
      <c r="G41" s="321"/>
    </row>
    <row r="42" spans="3:7" x14ac:dyDescent="0.2">
      <c r="C42" s="246" t="s">
        <v>311</v>
      </c>
      <c r="D42" s="321"/>
      <c r="E42" s="321"/>
      <c r="F42" s="321"/>
      <c r="G42" s="321"/>
    </row>
    <row r="43" spans="3:7" x14ac:dyDescent="0.2">
      <c r="C43" s="246" t="s">
        <v>312</v>
      </c>
      <c r="D43" s="321"/>
      <c r="E43" s="321"/>
      <c r="F43" s="321"/>
      <c r="G43" s="321"/>
    </row>
    <row r="44" spans="3:7" ht="28.5" x14ac:dyDescent="0.2">
      <c r="C44" s="246" t="s">
        <v>276</v>
      </c>
      <c r="D44" s="321"/>
      <c r="E44" s="321"/>
      <c r="F44" s="321"/>
      <c r="G44" s="321"/>
    </row>
    <row r="45" spans="3:7" ht="25.5" x14ac:dyDescent="0.2">
      <c r="C45" s="246" t="s">
        <v>313</v>
      </c>
      <c r="D45" s="321"/>
      <c r="E45" s="321"/>
      <c r="F45" s="321"/>
      <c r="G45" s="321"/>
    </row>
    <row r="46" spans="3:7" x14ac:dyDescent="0.2">
      <c r="C46" s="246" t="s">
        <v>314</v>
      </c>
      <c r="D46" s="321"/>
      <c r="E46" s="321"/>
      <c r="F46" s="321"/>
      <c r="G46" s="321"/>
    </row>
    <row r="47" spans="3:7" x14ac:dyDescent="0.2">
      <c r="C47" s="246" t="s">
        <v>315</v>
      </c>
      <c r="D47" s="321"/>
      <c r="E47" s="321"/>
      <c r="F47" s="321"/>
      <c r="G47" s="321"/>
    </row>
    <row r="48" spans="3:7" x14ac:dyDescent="0.2">
      <c r="C48" s="246" t="s">
        <v>390</v>
      </c>
      <c r="D48" s="321"/>
      <c r="E48" s="321"/>
      <c r="F48" s="321"/>
      <c r="G48" s="321"/>
    </row>
    <row r="49" spans="3:7" x14ac:dyDescent="0.2">
      <c r="C49" s="246" t="s">
        <v>390</v>
      </c>
      <c r="D49" s="321"/>
      <c r="E49" s="321"/>
      <c r="F49" s="321"/>
      <c r="G49" s="321"/>
    </row>
    <row r="50" spans="3:7" x14ac:dyDescent="0.2">
      <c r="C50" s="246" t="s">
        <v>390</v>
      </c>
      <c r="D50" s="321"/>
      <c r="E50" s="321"/>
      <c r="F50" s="321"/>
      <c r="G50" s="321"/>
    </row>
    <row r="51" spans="3:7" x14ac:dyDescent="0.2">
      <c r="C51" s="246" t="s">
        <v>316</v>
      </c>
      <c r="D51" s="321">
        <f>SUM(D29:E50)</f>
        <v>0</v>
      </c>
      <c r="E51" s="321"/>
      <c r="F51" s="321">
        <f>SUM(F29:G50)</f>
        <v>0</v>
      </c>
      <c r="G51" s="321"/>
    </row>
    <row r="52" spans="3:7" customFormat="1" ht="12.75" x14ac:dyDescent="0.2"/>
    <row r="53" spans="3:7" ht="31.5" x14ac:dyDescent="0.2">
      <c r="C53" s="237" t="s">
        <v>1011</v>
      </c>
      <c r="D53" s="322"/>
      <c r="E53" s="322"/>
      <c r="F53" s="322"/>
      <c r="G53" s="322"/>
    </row>
    <row r="54" spans="3:7" x14ac:dyDescent="0.2">
      <c r="C54" s="246"/>
      <c r="D54" s="321"/>
      <c r="E54" s="321"/>
      <c r="F54" s="321"/>
      <c r="G54" s="321"/>
    </row>
    <row r="55" spans="3:7" ht="38.25" x14ac:dyDescent="0.2">
      <c r="C55" s="246" t="s">
        <v>1190</v>
      </c>
      <c r="D55" s="321"/>
      <c r="E55" s="321"/>
      <c r="F55" s="321"/>
      <c r="G55" s="321"/>
    </row>
    <row r="56" spans="3:7" ht="25.5" x14ac:dyDescent="0.2">
      <c r="C56" s="246" t="s">
        <v>424</v>
      </c>
      <c r="D56" s="321"/>
      <c r="E56" s="321"/>
      <c r="F56" s="321"/>
      <c r="G56" s="321"/>
    </row>
    <row r="57" spans="3:7" customFormat="1" ht="12.75" x14ac:dyDescent="0.2"/>
    <row r="58" spans="3:7" ht="15.75" x14ac:dyDescent="0.2">
      <c r="C58" s="237" t="s">
        <v>697</v>
      </c>
      <c r="D58" s="322"/>
      <c r="E58" s="322"/>
      <c r="F58" s="322"/>
      <c r="G58" s="322"/>
    </row>
    <row r="59" spans="3:7" x14ac:dyDescent="0.2">
      <c r="C59" s="246" t="s">
        <v>698</v>
      </c>
      <c r="D59" s="324">
        <f>SUM($D$23:$G$23)</f>
        <v>0</v>
      </c>
      <c r="E59" s="324"/>
      <c r="F59" s="324">
        <f>SUM($D$23:$G$23)</f>
        <v>0</v>
      </c>
      <c r="G59" s="324"/>
    </row>
    <row r="60" spans="3:7" x14ac:dyDescent="0.2">
      <c r="C60" s="246"/>
      <c r="D60" s="323"/>
      <c r="E60" s="323"/>
      <c r="F60" s="323"/>
      <c r="G60" s="323"/>
    </row>
    <row r="61" spans="3:7" ht="38.25" x14ac:dyDescent="0.2">
      <c r="C61" s="246" t="s">
        <v>1191</v>
      </c>
      <c r="D61" s="323">
        <f>+D$51+D$55+D$56</f>
        <v>0</v>
      </c>
      <c r="E61" s="323"/>
      <c r="F61" s="323">
        <f>+F$51+F$55+F$56</f>
        <v>0</v>
      </c>
      <c r="G61" s="323"/>
    </row>
    <row r="62" spans="3:7" ht="38.25" x14ac:dyDescent="0.2">
      <c r="C62" s="246" t="s">
        <v>1012</v>
      </c>
      <c r="D62" s="323">
        <f>(+D54+D56+D51)*D59</f>
        <v>0</v>
      </c>
      <c r="E62" s="323"/>
      <c r="F62" s="323">
        <f>(+F54+F56+F51)*F59</f>
        <v>0</v>
      </c>
      <c r="G62" s="323"/>
    </row>
    <row r="63" spans="3:7" ht="38.25" x14ac:dyDescent="0.2">
      <c r="C63" s="246" t="s">
        <v>1192</v>
      </c>
      <c r="D63" s="323">
        <f>(+D55+D56+D51)*D59</f>
        <v>0</v>
      </c>
      <c r="E63" s="323"/>
      <c r="F63" s="323">
        <f>(+F55+F56+F51)*F59</f>
        <v>0</v>
      </c>
      <c r="G63" s="323"/>
    </row>
    <row r="64" spans="3:7" x14ac:dyDescent="0.2">
      <c r="C64" s="246"/>
      <c r="D64" s="323"/>
      <c r="E64" s="323"/>
      <c r="F64" s="323"/>
      <c r="G64" s="323"/>
    </row>
    <row r="65" spans="3:7" ht="38.25" x14ac:dyDescent="0.2">
      <c r="C65" s="246" t="s">
        <v>1193</v>
      </c>
      <c r="D65" s="320">
        <f>+D63*12</f>
        <v>0</v>
      </c>
      <c r="E65" s="320"/>
      <c r="F65" s="320">
        <f>+F63*12</f>
        <v>0</v>
      </c>
      <c r="G65" s="320"/>
    </row>
    <row r="66" spans="3:7" customFormat="1" ht="12.75" x14ac:dyDescent="0.2"/>
    <row r="67" spans="3:7" ht="15.75" x14ac:dyDescent="0.2">
      <c r="C67" s="234" t="s">
        <v>699</v>
      </c>
      <c r="D67" s="247"/>
      <c r="E67" s="247"/>
      <c r="F67" s="247"/>
      <c r="G67" s="247"/>
    </row>
    <row r="68" spans="3:7" ht="15.75" x14ac:dyDescent="0.2">
      <c r="C68" s="236" t="s">
        <v>794</v>
      </c>
      <c r="D68" s="237" t="s">
        <v>1007</v>
      </c>
      <c r="E68" s="237" t="s">
        <v>1016</v>
      </c>
      <c r="F68" s="237" t="s">
        <v>1017</v>
      </c>
      <c r="G68" s="237" t="s">
        <v>821</v>
      </c>
    </row>
    <row r="69" spans="3:7" x14ac:dyDescent="0.2">
      <c r="C69" s="248" t="s">
        <v>1013</v>
      </c>
      <c r="D69" s="14"/>
      <c r="E69" s="14"/>
      <c r="F69" s="14"/>
      <c r="G69" s="14"/>
    </row>
    <row r="70" spans="3:7" x14ac:dyDescent="0.2">
      <c r="C70" s="249" t="s">
        <v>1014</v>
      </c>
      <c r="D70" s="14"/>
      <c r="E70" s="14"/>
      <c r="F70" s="14"/>
      <c r="G70" s="14"/>
    </row>
    <row r="71" spans="3:7" x14ac:dyDescent="0.2">
      <c r="C71" s="248" t="s">
        <v>1015</v>
      </c>
      <c r="D71" s="14"/>
      <c r="E71" s="14"/>
      <c r="F71" s="14"/>
      <c r="G71" s="14"/>
    </row>
    <row r="72" spans="3:7" x14ac:dyDescent="0.2">
      <c r="C72" s="248" t="s">
        <v>733</v>
      </c>
      <c r="D72" s="14"/>
      <c r="E72" s="14"/>
      <c r="F72" s="14"/>
      <c r="G72" s="14"/>
    </row>
    <row r="73" spans="3:7" ht="15.75" customHeight="1" x14ac:dyDescent="0.2">
      <c r="C73" s="234" t="s">
        <v>700</v>
      </c>
      <c r="D73" s="235"/>
      <c r="E73" s="235"/>
      <c r="F73" s="235"/>
      <c r="G73" s="235"/>
    </row>
    <row r="74" spans="3:7" ht="15.75" customHeight="1" x14ac:dyDescent="0.2">
      <c r="C74" s="250" t="s">
        <v>701</v>
      </c>
      <c r="D74" s="251"/>
      <c r="E74" s="251"/>
      <c r="F74" s="245"/>
      <c r="G74" s="252"/>
    </row>
    <row r="75" spans="3:7" ht="8.25" customHeight="1" x14ac:dyDescent="0.2">
      <c r="C75" s="250"/>
      <c r="D75" s="251"/>
      <c r="E75" s="251"/>
      <c r="F75" s="245"/>
      <c r="G75" s="252"/>
    </row>
    <row r="76" spans="3:7" ht="15.75" x14ac:dyDescent="0.2">
      <c r="C76" s="251"/>
      <c r="D76" s="236" t="s">
        <v>702</v>
      </c>
      <c r="E76" s="236" t="s">
        <v>703</v>
      </c>
      <c r="F76" s="245"/>
      <c r="G76" s="252"/>
    </row>
    <row r="77" spans="3:7" ht="15.75" customHeight="1" x14ac:dyDescent="0.2">
      <c r="C77" s="253" t="s">
        <v>704</v>
      </c>
      <c r="D77" s="10"/>
      <c r="E77" s="11"/>
      <c r="F77" s="245"/>
      <c r="G77" s="252"/>
    </row>
    <row r="78" spans="3:7" ht="15.75" customHeight="1" x14ac:dyDescent="0.2">
      <c r="C78" s="253" t="s">
        <v>705</v>
      </c>
      <c r="D78" s="10"/>
      <c r="E78" s="11"/>
      <c r="F78" s="245"/>
      <c r="G78" s="252"/>
    </row>
    <row r="79" spans="3:7" ht="15" customHeight="1" x14ac:dyDescent="0.2">
      <c r="C79" s="254"/>
      <c r="D79" s="251"/>
      <c r="E79" s="255"/>
      <c r="F79" s="256"/>
      <c r="G79" s="235"/>
    </row>
    <row r="80" spans="3:7" ht="25.5" customHeight="1" x14ac:dyDescent="0.2">
      <c r="C80" s="325" t="s">
        <v>277</v>
      </c>
      <c r="D80" s="326"/>
      <c r="E80" s="326"/>
      <c r="F80" s="326"/>
      <c r="G80" s="326"/>
    </row>
  </sheetData>
  <sheetProtection algorithmName="SHA-512" hashValue="475fSInOcChdCD4hpzCzsmzVtbDLhyOy4NxhySHLx8HOTABXN+j9z0AQjGyNfxWSY5LkURgUi9GeCfl7wQqf1Q==" saltValue="bsbdCX1ICK+LEcjooP7GaQ==" spinCount="100000" sheet="1" objects="1" scenarios="1"/>
  <mergeCells count="76">
    <mergeCell ref="E11:G11"/>
    <mergeCell ref="E12:G12"/>
    <mergeCell ref="D31:E31"/>
    <mergeCell ref="F31:G31"/>
    <mergeCell ref="D28:E28"/>
    <mergeCell ref="F28:G28"/>
    <mergeCell ref="D29:E29"/>
    <mergeCell ref="F29:G29"/>
    <mergeCell ref="D30:E30"/>
    <mergeCell ref="F30:G30"/>
    <mergeCell ref="D34:E34"/>
    <mergeCell ref="F34:G34"/>
    <mergeCell ref="D32:E32"/>
    <mergeCell ref="F32:G32"/>
    <mergeCell ref="D33:E33"/>
    <mergeCell ref="F33:G33"/>
    <mergeCell ref="D39:E39"/>
    <mergeCell ref="F39:G39"/>
    <mergeCell ref="D40:E40"/>
    <mergeCell ref="F40:G40"/>
    <mergeCell ref="D35:E35"/>
    <mergeCell ref="F35:G35"/>
    <mergeCell ref="D41:E41"/>
    <mergeCell ref="F41:G41"/>
    <mergeCell ref="D36:E36"/>
    <mergeCell ref="F36:G36"/>
    <mergeCell ref="D48:E48"/>
    <mergeCell ref="F48:G48"/>
    <mergeCell ref="D43:E43"/>
    <mergeCell ref="F43:G43"/>
    <mergeCell ref="D44:E44"/>
    <mergeCell ref="F44:G44"/>
    <mergeCell ref="D42:E42"/>
    <mergeCell ref="F42:G42"/>
    <mergeCell ref="D37:E37"/>
    <mergeCell ref="F37:G37"/>
    <mergeCell ref="D38:E38"/>
    <mergeCell ref="F38:G38"/>
    <mergeCell ref="D45:E45"/>
    <mergeCell ref="F45:G45"/>
    <mergeCell ref="D46:E46"/>
    <mergeCell ref="F46:G46"/>
    <mergeCell ref="D47:E47"/>
    <mergeCell ref="F47:G47"/>
    <mergeCell ref="F60:G60"/>
    <mergeCell ref="D55:E55"/>
    <mergeCell ref="F55:G55"/>
    <mergeCell ref="D49:E49"/>
    <mergeCell ref="F49:G49"/>
    <mergeCell ref="D50:E50"/>
    <mergeCell ref="F50:G50"/>
    <mergeCell ref="D51:E51"/>
    <mergeCell ref="F51:G51"/>
    <mergeCell ref="D53:E53"/>
    <mergeCell ref="F53:G53"/>
    <mergeCell ref="C80:G80"/>
    <mergeCell ref="D63:E63"/>
    <mergeCell ref="F63:G63"/>
    <mergeCell ref="D64:E64"/>
    <mergeCell ref="F64:G64"/>
    <mergeCell ref="C7:I7"/>
    <mergeCell ref="D65:E65"/>
    <mergeCell ref="F65:G65"/>
    <mergeCell ref="D56:E56"/>
    <mergeCell ref="F56:G56"/>
    <mergeCell ref="D58:E58"/>
    <mergeCell ref="F58:G58"/>
    <mergeCell ref="F61:G61"/>
    <mergeCell ref="D54:E54"/>
    <mergeCell ref="F54:G54"/>
    <mergeCell ref="D62:E62"/>
    <mergeCell ref="F62:G62"/>
    <mergeCell ref="D59:E59"/>
    <mergeCell ref="F59:G59"/>
    <mergeCell ref="D60:E60"/>
    <mergeCell ref="D61:E61"/>
  </mergeCells>
  <phoneticPr fontId="0" type="noConversion"/>
  <dataValidations count="1">
    <dataValidation type="list" allowBlank="1" showInputMessage="1" showErrorMessage="1" sqref="D12" xr:uid="{3D938583-33FD-4238-BBE7-5E9204673AF1}">
      <formula1>ListCompletedNAExplain</formula1>
    </dataValidation>
  </dataValidations>
  <pageMargins left="0.25" right="0.25" top="0.75" bottom="0.75" header="0.3" footer="0.3"/>
  <pageSetup scale="73" fitToHeight="0" orientation="landscape" r:id="rId1"/>
  <headerFooter alignWithMargins="0">
    <oddFooter>&amp;L&amp;F &amp;A &amp;D&amp;RPage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2DBCB-10E9-4878-9483-E192FE383CCC}">
  <sheetPr>
    <pageSetUpPr fitToPage="1"/>
  </sheetPr>
  <dimension ref="A8:I59"/>
  <sheetViews>
    <sheetView showGridLines="0" topLeftCell="A9" zoomScaleNormal="100" workbookViewId="0">
      <selection activeCell="H18" sqref="H18"/>
    </sheetView>
  </sheetViews>
  <sheetFormatPr defaultRowHeight="12.75" x14ac:dyDescent="0.2"/>
  <cols>
    <col min="1" max="1" width="3.5703125" bestFit="1" customWidth="1"/>
    <col min="2" max="2" width="2.7109375" bestFit="1" customWidth="1"/>
    <col min="3" max="3" width="26.7109375" customWidth="1"/>
    <col min="4" max="4" width="7.42578125" hidden="1" customWidth="1"/>
    <col min="5" max="5" width="8.7109375" hidden="1" customWidth="1"/>
    <col min="6" max="6" width="18.85546875" hidden="1" customWidth="1"/>
    <col min="7" max="7" width="12.140625" hidden="1" customWidth="1"/>
    <col min="8" max="9" width="30.7109375" customWidth="1"/>
  </cols>
  <sheetData>
    <row r="8" spans="1:9" ht="23.25" customHeight="1" x14ac:dyDescent="0.2">
      <c r="C8" s="318" t="s">
        <v>1145</v>
      </c>
      <c r="D8" s="319"/>
      <c r="E8" s="319"/>
      <c r="F8" s="319"/>
      <c r="G8" s="319"/>
      <c r="H8" s="319"/>
      <c r="I8" s="319"/>
    </row>
    <row r="9" spans="1:9" ht="17.25" x14ac:dyDescent="0.2">
      <c r="C9" s="230" t="s">
        <v>753</v>
      </c>
      <c r="D9" s="227"/>
      <c r="E9" s="227"/>
      <c r="F9" s="227"/>
      <c r="G9" s="227"/>
      <c r="H9" s="228"/>
      <c r="I9" s="228"/>
    </row>
    <row r="11" spans="1:9" ht="32.25" thickBot="1" x14ac:dyDescent="0.25">
      <c r="A11" s="38" t="s">
        <v>34</v>
      </c>
      <c r="B11" s="40"/>
      <c r="C11" s="55" t="s">
        <v>55</v>
      </c>
      <c r="D11" s="56"/>
      <c r="E11" s="51" t="s">
        <v>31</v>
      </c>
      <c r="F11" s="57"/>
      <c r="G11" s="52" t="s">
        <v>32</v>
      </c>
      <c r="H11" s="52" t="s">
        <v>33</v>
      </c>
      <c r="I11" s="52" t="s">
        <v>496</v>
      </c>
    </row>
    <row r="12" spans="1:9" ht="39.75" thickTop="1" thickBot="1" x14ac:dyDescent="0.25">
      <c r="A12" s="39" t="s">
        <v>115</v>
      </c>
      <c r="B12" s="40"/>
      <c r="C12" s="63" t="s">
        <v>56</v>
      </c>
      <c r="D12" s="257"/>
      <c r="E12" s="258"/>
      <c r="F12" s="259"/>
      <c r="G12" s="260"/>
      <c r="H12" s="270"/>
      <c r="I12" s="271"/>
    </row>
    <row r="13" spans="1:9" ht="14.25" thickTop="1" thickBot="1" x14ac:dyDescent="0.25">
      <c r="A13" s="39" t="s">
        <v>36</v>
      </c>
      <c r="B13" s="40" t="s">
        <v>115</v>
      </c>
      <c r="C13" s="63" t="s">
        <v>58</v>
      </c>
      <c r="D13" s="261"/>
      <c r="E13" s="262"/>
      <c r="F13" s="263"/>
      <c r="G13" s="264"/>
      <c r="H13" s="272"/>
      <c r="I13" s="273"/>
    </row>
    <row r="14" spans="1:9" ht="14.25" thickTop="1" thickBot="1" x14ac:dyDescent="0.25">
      <c r="A14" s="39" t="s">
        <v>115</v>
      </c>
      <c r="B14" s="40" t="s">
        <v>59</v>
      </c>
      <c r="C14" s="58" t="s">
        <v>60</v>
      </c>
      <c r="D14" s="59" t="s">
        <v>38</v>
      </c>
      <c r="E14" s="60" t="s">
        <v>39</v>
      </c>
      <c r="F14" s="61" t="s">
        <v>278</v>
      </c>
      <c r="G14" s="62" t="s">
        <v>38</v>
      </c>
      <c r="H14" s="1"/>
      <c r="I14" s="1"/>
    </row>
    <row r="15" spans="1:9" ht="14.25" thickTop="1" thickBot="1" x14ac:dyDescent="0.25">
      <c r="A15" s="39" t="s">
        <v>115</v>
      </c>
      <c r="B15" s="40" t="s">
        <v>279</v>
      </c>
      <c r="C15" s="58" t="s">
        <v>280</v>
      </c>
      <c r="D15" s="59" t="s">
        <v>38</v>
      </c>
      <c r="E15" s="60" t="s">
        <v>39</v>
      </c>
      <c r="F15" s="61" t="s">
        <v>281</v>
      </c>
      <c r="G15" s="62" t="s">
        <v>38</v>
      </c>
      <c r="H15" s="2"/>
      <c r="I15" s="2"/>
    </row>
    <row r="16" spans="1:9" ht="14.25" thickTop="1" thickBot="1" x14ac:dyDescent="0.25">
      <c r="A16" s="39" t="s">
        <v>115</v>
      </c>
      <c r="B16" s="40" t="s">
        <v>282</v>
      </c>
      <c r="C16" s="58" t="s">
        <v>724</v>
      </c>
      <c r="D16" s="59" t="s">
        <v>38</v>
      </c>
      <c r="E16" s="60" t="s">
        <v>39</v>
      </c>
      <c r="F16" s="61" t="s">
        <v>283</v>
      </c>
      <c r="G16" s="62" t="s">
        <v>38</v>
      </c>
      <c r="H16" s="2"/>
      <c r="I16" s="2"/>
    </row>
    <row r="17" spans="1:9" ht="14.25" thickTop="1" thickBot="1" x14ac:dyDescent="0.25">
      <c r="A17" s="39" t="s">
        <v>115</v>
      </c>
      <c r="B17" s="40" t="s">
        <v>284</v>
      </c>
      <c r="C17" s="58" t="s">
        <v>725</v>
      </c>
      <c r="D17" s="59" t="s">
        <v>38</v>
      </c>
      <c r="E17" s="60" t="s">
        <v>39</v>
      </c>
      <c r="F17" s="61" t="s">
        <v>285</v>
      </c>
      <c r="G17" s="62" t="s">
        <v>38</v>
      </c>
      <c r="H17" s="2"/>
      <c r="I17" s="2"/>
    </row>
    <row r="18" spans="1:9" ht="14.25" thickTop="1" thickBot="1" x14ac:dyDescent="0.25">
      <c r="A18" s="39" t="s">
        <v>115</v>
      </c>
      <c r="B18" s="40" t="s">
        <v>286</v>
      </c>
      <c r="C18" s="58" t="s">
        <v>726</v>
      </c>
      <c r="D18" s="59" t="s">
        <v>38</v>
      </c>
      <c r="E18" s="60" t="s">
        <v>39</v>
      </c>
      <c r="F18" s="61" t="s">
        <v>287</v>
      </c>
      <c r="G18" s="62" t="s">
        <v>38</v>
      </c>
      <c r="H18" s="2"/>
      <c r="I18" s="2"/>
    </row>
    <row r="19" spans="1:9" ht="14.25" thickTop="1" thickBot="1" x14ac:dyDescent="0.25">
      <c r="A19" s="39" t="s">
        <v>115</v>
      </c>
      <c r="B19" s="40" t="s">
        <v>288</v>
      </c>
      <c r="C19" s="58" t="s">
        <v>472</v>
      </c>
      <c r="D19" s="59" t="s">
        <v>38</v>
      </c>
      <c r="E19" s="60" t="s">
        <v>39</v>
      </c>
      <c r="F19" s="61" t="s">
        <v>289</v>
      </c>
      <c r="G19" s="62" t="s">
        <v>38</v>
      </c>
      <c r="H19" s="2"/>
      <c r="I19" s="2"/>
    </row>
    <row r="20" spans="1:9" ht="14.25" thickTop="1" thickBot="1" x14ac:dyDescent="0.25">
      <c r="A20" s="39" t="s">
        <v>115</v>
      </c>
      <c r="B20" s="40" t="s">
        <v>290</v>
      </c>
      <c r="C20" s="58" t="s">
        <v>473</v>
      </c>
      <c r="D20" s="59" t="s">
        <v>38</v>
      </c>
      <c r="E20" s="60" t="s">
        <v>39</v>
      </c>
      <c r="F20" s="61" t="s">
        <v>291</v>
      </c>
      <c r="G20" s="62" t="s">
        <v>38</v>
      </c>
      <c r="H20" s="1"/>
      <c r="I20" s="1"/>
    </row>
    <row r="21" spans="1:9" ht="14.25" thickTop="1" thickBot="1" x14ac:dyDescent="0.25">
      <c r="A21" s="39" t="s">
        <v>41</v>
      </c>
      <c r="B21" s="40" t="s">
        <v>115</v>
      </c>
      <c r="C21" s="63" t="s">
        <v>293</v>
      </c>
      <c r="D21" s="64"/>
      <c r="E21" s="65"/>
      <c r="F21" s="66"/>
      <c r="G21" s="67"/>
      <c r="H21" s="118"/>
      <c r="I21" s="119"/>
    </row>
    <row r="22" spans="1:9" ht="14.25" thickTop="1" thickBot="1" x14ac:dyDescent="0.25">
      <c r="A22" s="39" t="s">
        <v>115</v>
      </c>
      <c r="B22" s="40" t="s">
        <v>59</v>
      </c>
      <c r="C22" s="58" t="s">
        <v>60</v>
      </c>
      <c r="D22" s="59" t="s">
        <v>38</v>
      </c>
      <c r="E22" s="60" t="s">
        <v>39</v>
      </c>
      <c r="F22" s="61" t="s">
        <v>294</v>
      </c>
      <c r="G22" s="62" t="s">
        <v>38</v>
      </c>
      <c r="H22" s="1"/>
      <c r="I22" s="1"/>
    </row>
    <row r="23" spans="1:9" ht="14.25" thickTop="1" thickBot="1" x14ac:dyDescent="0.25">
      <c r="A23" s="39" t="s">
        <v>115</v>
      </c>
      <c r="B23" s="40" t="s">
        <v>279</v>
      </c>
      <c r="C23" s="58" t="s">
        <v>280</v>
      </c>
      <c r="D23" s="59" t="s">
        <v>38</v>
      </c>
      <c r="E23" s="60" t="s">
        <v>39</v>
      </c>
      <c r="F23" s="61" t="s">
        <v>295</v>
      </c>
      <c r="G23" s="62" t="s">
        <v>38</v>
      </c>
      <c r="H23" s="2"/>
      <c r="I23" s="2"/>
    </row>
    <row r="24" spans="1:9" ht="14.25" thickTop="1" thickBot="1" x14ac:dyDescent="0.25">
      <c r="A24" s="39" t="s">
        <v>115</v>
      </c>
      <c r="B24" s="40" t="s">
        <v>282</v>
      </c>
      <c r="C24" s="58" t="s">
        <v>724</v>
      </c>
      <c r="D24" s="59" t="s">
        <v>38</v>
      </c>
      <c r="E24" s="60" t="s">
        <v>39</v>
      </c>
      <c r="F24" s="61" t="s">
        <v>296</v>
      </c>
      <c r="G24" s="62" t="s">
        <v>38</v>
      </c>
      <c r="H24" s="2"/>
      <c r="I24" s="2"/>
    </row>
    <row r="25" spans="1:9" ht="14.25" thickTop="1" thickBot="1" x14ac:dyDescent="0.25">
      <c r="A25" s="39" t="s">
        <v>115</v>
      </c>
      <c r="B25" s="40" t="s">
        <v>284</v>
      </c>
      <c r="C25" s="58" t="s">
        <v>725</v>
      </c>
      <c r="D25" s="59" t="s">
        <v>38</v>
      </c>
      <c r="E25" s="60" t="s">
        <v>39</v>
      </c>
      <c r="F25" s="61" t="s">
        <v>297</v>
      </c>
      <c r="G25" s="62" t="s">
        <v>38</v>
      </c>
      <c r="H25" s="2"/>
      <c r="I25" s="2"/>
    </row>
    <row r="26" spans="1:9" ht="14.25" thickTop="1" thickBot="1" x14ac:dyDescent="0.25">
      <c r="A26" s="39" t="s">
        <v>115</v>
      </c>
      <c r="B26" s="40" t="s">
        <v>286</v>
      </c>
      <c r="C26" s="58" t="s">
        <v>726</v>
      </c>
      <c r="D26" s="59" t="s">
        <v>38</v>
      </c>
      <c r="E26" s="60" t="s">
        <v>39</v>
      </c>
      <c r="F26" s="61" t="s">
        <v>750</v>
      </c>
      <c r="G26" s="62" t="s">
        <v>38</v>
      </c>
      <c r="H26" s="2"/>
      <c r="I26" s="2"/>
    </row>
    <row r="27" spans="1:9" ht="14.25" thickTop="1" thickBot="1" x14ac:dyDescent="0.25">
      <c r="A27" s="39" t="s">
        <v>115</v>
      </c>
      <c r="B27" s="40" t="s">
        <v>288</v>
      </c>
      <c r="C27" s="58" t="s">
        <v>472</v>
      </c>
      <c r="D27" s="59" t="s">
        <v>38</v>
      </c>
      <c r="E27" s="60" t="s">
        <v>39</v>
      </c>
      <c r="F27" s="61" t="s">
        <v>751</v>
      </c>
      <c r="G27" s="62" t="s">
        <v>38</v>
      </c>
      <c r="H27" s="2"/>
      <c r="I27" s="2"/>
    </row>
    <row r="28" spans="1:9" ht="14.25" thickTop="1" thickBot="1" x14ac:dyDescent="0.25">
      <c r="A28" s="39" t="s">
        <v>115</v>
      </c>
      <c r="B28" s="40" t="s">
        <v>290</v>
      </c>
      <c r="C28" s="58" t="s">
        <v>473</v>
      </c>
      <c r="D28" s="59" t="s">
        <v>38</v>
      </c>
      <c r="E28" s="60" t="s">
        <v>39</v>
      </c>
      <c r="F28" s="61" t="s">
        <v>61</v>
      </c>
      <c r="G28" s="62" t="s">
        <v>38</v>
      </c>
      <c r="H28" s="2"/>
      <c r="I28" s="2"/>
    </row>
    <row r="29" spans="1:9" ht="13.5" thickTop="1" x14ac:dyDescent="0.2">
      <c r="A29" s="39"/>
      <c r="B29" s="40"/>
      <c r="C29" s="161"/>
      <c r="D29" s="265"/>
      <c r="E29" s="266"/>
      <c r="F29" s="267"/>
      <c r="G29" s="268"/>
      <c r="H29" s="94"/>
      <c r="I29" s="94"/>
    </row>
    <row r="30" spans="1:9" ht="32.25" thickBot="1" x14ac:dyDescent="0.25">
      <c r="A30" s="38" t="s">
        <v>786</v>
      </c>
      <c r="B30" s="40"/>
      <c r="C30" s="55" t="s">
        <v>1166</v>
      </c>
      <c r="D30" s="56"/>
      <c r="E30" s="51" t="s">
        <v>31</v>
      </c>
      <c r="F30" s="57"/>
      <c r="G30" s="52" t="s">
        <v>32</v>
      </c>
      <c r="H30" s="52" t="s">
        <v>33</v>
      </c>
      <c r="I30" s="52" t="s">
        <v>496</v>
      </c>
    </row>
    <row r="31" spans="1:9" ht="52.5" thickTop="1" thickBot="1" x14ac:dyDescent="0.25">
      <c r="A31" s="95" t="s">
        <v>1167</v>
      </c>
      <c r="B31" s="40"/>
      <c r="C31" s="58" t="s">
        <v>1079</v>
      </c>
      <c r="D31" s="96"/>
      <c r="E31" s="68"/>
      <c r="F31" s="68"/>
      <c r="G31" s="68"/>
      <c r="H31" s="119"/>
      <c r="I31" s="119"/>
    </row>
    <row r="32" spans="1:9" ht="14.25" thickTop="1" thickBot="1" x14ac:dyDescent="0.25">
      <c r="A32" s="39" t="s">
        <v>115</v>
      </c>
      <c r="B32" s="40" t="s">
        <v>59</v>
      </c>
      <c r="C32" s="58" t="s">
        <v>993</v>
      </c>
      <c r="D32" s="97"/>
      <c r="E32" s="68"/>
      <c r="F32" s="68"/>
      <c r="G32" s="68"/>
      <c r="H32" s="119"/>
      <c r="I32" s="119"/>
    </row>
    <row r="33" spans="1:9" ht="14.25" thickTop="1" thickBot="1" x14ac:dyDescent="0.25">
      <c r="A33" s="39" t="s">
        <v>115</v>
      </c>
      <c r="B33" s="40"/>
      <c r="C33" s="58" t="s">
        <v>1023</v>
      </c>
      <c r="D33" s="98" t="s">
        <v>38</v>
      </c>
      <c r="E33" s="71" t="s">
        <v>39</v>
      </c>
      <c r="F33" s="99" t="s">
        <v>714</v>
      </c>
      <c r="G33" s="62" t="s">
        <v>38</v>
      </c>
      <c r="H33" s="1"/>
      <c r="I33" s="1"/>
    </row>
    <row r="34" spans="1:9" ht="14.25" thickTop="1" thickBot="1" x14ac:dyDescent="0.25">
      <c r="A34" s="39" t="s">
        <v>115</v>
      </c>
      <c r="B34" s="40"/>
      <c r="C34" s="58" t="s">
        <v>994</v>
      </c>
      <c r="D34" s="98" t="s">
        <v>38</v>
      </c>
      <c r="E34" s="71" t="s">
        <v>39</v>
      </c>
      <c r="F34" s="99" t="s">
        <v>714</v>
      </c>
      <c r="G34" s="62" t="s">
        <v>38</v>
      </c>
      <c r="H34" s="1"/>
      <c r="I34" s="1"/>
    </row>
    <row r="35" spans="1:9" ht="14.25" thickTop="1" thickBot="1" x14ac:dyDescent="0.25">
      <c r="A35" s="39" t="s">
        <v>115</v>
      </c>
      <c r="B35" s="40"/>
      <c r="C35" s="58" t="s">
        <v>280</v>
      </c>
      <c r="D35" s="98" t="s">
        <v>38</v>
      </c>
      <c r="E35" s="71" t="s">
        <v>39</v>
      </c>
      <c r="F35" s="99" t="s">
        <v>714</v>
      </c>
      <c r="G35" s="62" t="s">
        <v>38</v>
      </c>
      <c r="H35" s="1"/>
      <c r="I35" s="1"/>
    </row>
    <row r="36" spans="1:9" ht="14.25" thickTop="1" thickBot="1" x14ac:dyDescent="0.25">
      <c r="A36" s="39" t="s">
        <v>115</v>
      </c>
      <c r="B36" s="40"/>
      <c r="C36" s="58" t="s">
        <v>726</v>
      </c>
      <c r="D36" s="98" t="s">
        <v>38</v>
      </c>
      <c r="E36" s="71" t="s">
        <v>39</v>
      </c>
      <c r="F36" s="99" t="s">
        <v>714</v>
      </c>
      <c r="G36" s="62" t="s">
        <v>38</v>
      </c>
      <c r="H36" s="1"/>
      <c r="I36" s="1"/>
    </row>
    <row r="37" spans="1:9" ht="14.25" thickTop="1" thickBot="1" x14ac:dyDescent="0.25">
      <c r="A37" s="39" t="s">
        <v>115</v>
      </c>
      <c r="B37" s="40"/>
      <c r="C37" s="58" t="s">
        <v>472</v>
      </c>
      <c r="D37" s="98" t="s">
        <v>38</v>
      </c>
      <c r="E37" s="71" t="s">
        <v>39</v>
      </c>
      <c r="F37" s="99" t="s">
        <v>714</v>
      </c>
      <c r="G37" s="62" t="s">
        <v>38</v>
      </c>
      <c r="H37" s="1"/>
      <c r="I37" s="1"/>
    </row>
    <row r="38" spans="1:9" ht="14.25" thickTop="1" thickBot="1" x14ac:dyDescent="0.25">
      <c r="A38" s="39" t="s">
        <v>115</v>
      </c>
      <c r="B38" s="40"/>
      <c r="C38" s="58" t="s">
        <v>473</v>
      </c>
      <c r="D38" s="98" t="s">
        <v>38</v>
      </c>
      <c r="E38" s="71" t="s">
        <v>39</v>
      </c>
      <c r="F38" s="99" t="s">
        <v>714</v>
      </c>
      <c r="G38" s="62" t="s">
        <v>38</v>
      </c>
      <c r="H38" s="1"/>
      <c r="I38" s="1"/>
    </row>
    <row r="39" spans="1:9" ht="14.25" thickTop="1" thickBot="1" x14ac:dyDescent="0.25">
      <c r="A39" s="39" t="s">
        <v>115</v>
      </c>
      <c r="B39" s="40"/>
      <c r="C39" s="58" t="s">
        <v>995</v>
      </c>
      <c r="D39" s="98" t="s">
        <v>38</v>
      </c>
      <c r="E39" s="71" t="s">
        <v>39</v>
      </c>
      <c r="F39" s="99" t="s">
        <v>714</v>
      </c>
      <c r="G39" s="62" t="s">
        <v>38</v>
      </c>
      <c r="H39" s="1"/>
      <c r="I39" s="1"/>
    </row>
    <row r="40" spans="1:9" ht="39.75" thickTop="1" thickBot="1" x14ac:dyDescent="0.25">
      <c r="A40" s="39" t="s">
        <v>115</v>
      </c>
      <c r="B40" s="40"/>
      <c r="C40" s="58" t="s">
        <v>996</v>
      </c>
      <c r="D40" s="98" t="s">
        <v>22</v>
      </c>
      <c r="E40" s="71" t="s">
        <v>997</v>
      </c>
      <c r="F40" s="99" t="s">
        <v>714</v>
      </c>
      <c r="G40" s="62" t="s">
        <v>469</v>
      </c>
      <c r="H40" s="1"/>
      <c r="I40" s="1"/>
    </row>
    <row r="41" spans="1:9" ht="14.25" thickTop="1" thickBot="1" x14ac:dyDescent="0.25">
      <c r="A41" s="39" t="s">
        <v>115</v>
      </c>
      <c r="B41" s="40" t="s">
        <v>279</v>
      </c>
      <c r="C41" s="58" t="s">
        <v>998</v>
      </c>
      <c r="D41" s="269"/>
      <c r="E41" s="68"/>
      <c r="F41" s="68"/>
      <c r="G41" s="68"/>
      <c r="H41" s="119"/>
      <c r="I41" s="119"/>
    </row>
    <row r="42" spans="1:9" ht="14.25" thickTop="1" thickBot="1" x14ac:dyDescent="0.25">
      <c r="A42" s="39" t="s">
        <v>115</v>
      </c>
      <c r="B42" s="40"/>
      <c r="C42" s="58" t="s">
        <v>1023</v>
      </c>
      <c r="D42" s="98" t="s">
        <v>38</v>
      </c>
      <c r="E42" s="71" t="s">
        <v>39</v>
      </c>
      <c r="F42" s="99" t="s">
        <v>714</v>
      </c>
      <c r="G42" s="62" t="s">
        <v>38</v>
      </c>
      <c r="H42" s="1"/>
      <c r="I42" s="1"/>
    </row>
    <row r="43" spans="1:9" ht="14.25" thickTop="1" thickBot="1" x14ac:dyDescent="0.25">
      <c r="A43" s="39" t="s">
        <v>115</v>
      </c>
      <c r="B43" s="40"/>
      <c r="C43" s="58" t="s">
        <v>994</v>
      </c>
      <c r="D43" s="98" t="s">
        <v>38</v>
      </c>
      <c r="E43" s="71" t="s">
        <v>39</v>
      </c>
      <c r="F43" s="99" t="s">
        <v>714</v>
      </c>
      <c r="G43" s="62" t="s">
        <v>38</v>
      </c>
      <c r="H43" s="1"/>
      <c r="I43" s="1"/>
    </row>
    <row r="44" spans="1:9" ht="14.25" thickTop="1" thickBot="1" x14ac:dyDescent="0.25">
      <c r="A44" s="39" t="s">
        <v>115</v>
      </c>
      <c r="B44" s="40"/>
      <c r="C44" s="58" t="s">
        <v>280</v>
      </c>
      <c r="D44" s="98" t="s">
        <v>38</v>
      </c>
      <c r="E44" s="71" t="s">
        <v>39</v>
      </c>
      <c r="F44" s="99" t="s">
        <v>714</v>
      </c>
      <c r="G44" s="62" t="s">
        <v>38</v>
      </c>
      <c r="H44" s="1"/>
      <c r="I44" s="1"/>
    </row>
    <row r="45" spans="1:9" ht="14.25" thickTop="1" thickBot="1" x14ac:dyDescent="0.25">
      <c r="A45" s="39" t="s">
        <v>115</v>
      </c>
      <c r="B45" s="40"/>
      <c r="C45" s="58" t="s">
        <v>726</v>
      </c>
      <c r="D45" s="98" t="s">
        <v>38</v>
      </c>
      <c r="E45" s="71" t="s">
        <v>39</v>
      </c>
      <c r="F45" s="99" t="s">
        <v>714</v>
      </c>
      <c r="G45" s="62" t="s">
        <v>38</v>
      </c>
      <c r="H45" s="1"/>
      <c r="I45" s="1"/>
    </row>
    <row r="46" spans="1:9" ht="14.25" thickTop="1" thickBot="1" x14ac:dyDescent="0.25">
      <c r="A46" s="39" t="s">
        <v>115</v>
      </c>
      <c r="B46" s="40"/>
      <c r="C46" s="58" t="s">
        <v>472</v>
      </c>
      <c r="D46" s="98" t="s">
        <v>38</v>
      </c>
      <c r="E46" s="71" t="s">
        <v>39</v>
      </c>
      <c r="F46" s="99" t="s">
        <v>714</v>
      </c>
      <c r="G46" s="62" t="s">
        <v>38</v>
      </c>
      <c r="H46" s="1"/>
      <c r="I46" s="1"/>
    </row>
    <row r="47" spans="1:9" ht="14.25" thickTop="1" thickBot="1" x14ac:dyDescent="0.25">
      <c r="A47" s="39" t="s">
        <v>115</v>
      </c>
      <c r="B47" s="40"/>
      <c r="C47" s="58" t="s">
        <v>473</v>
      </c>
      <c r="D47" s="98" t="s">
        <v>38</v>
      </c>
      <c r="E47" s="71" t="s">
        <v>39</v>
      </c>
      <c r="F47" s="99" t="s">
        <v>714</v>
      </c>
      <c r="G47" s="62" t="s">
        <v>38</v>
      </c>
      <c r="H47" s="1"/>
      <c r="I47" s="1"/>
    </row>
    <row r="48" spans="1:9" ht="14.25" thickTop="1" thickBot="1" x14ac:dyDescent="0.25">
      <c r="A48" s="39" t="s">
        <v>115</v>
      </c>
      <c r="B48" s="40"/>
      <c r="C48" s="58" t="s">
        <v>995</v>
      </c>
      <c r="D48" s="98" t="s">
        <v>38</v>
      </c>
      <c r="E48" s="71" t="s">
        <v>39</v>
      </c>
      <c r="F48" s="99" t="s">
        <v>714</v>
      </c>
      <c r="G48" s="62" t="s">
        <v>38</v>
      </c>
      <c r="H48" s="1"/>
      <c r="I48" s="1"/>
    </row>
    <row r="49" spans="1:9" ht="39.75" thickTop="1" thickBot="1" x14ac:dyDescent="0.25">
      <c r="A49" s="39" t="s">
        <v>115</v>
      </c>
      <c r="B49" s="40"/>
      <c r="C49" s="58" t="s">
        <v>996</v>
      </c>
      <c r="D49" s="98" t="s">
        <v>22</v>
      </c>
      <c r="E49" s="71" t="s">
        <v>997</v>
      </c>
      <c r="F49" s="99" t="s">
        <v>714</v>
      </c>
      <c r="G49" s="62" t="s">
        <v>469</v>
      </c>
      <c r="H49" s="1"/>
      <c r="I49" s="1"/>
    </row>
    <row r="50" spans="1:9" ht="14.25" thickTop="1" thickBot="1" x14ac:dyDescent="0.25">
      <c r="A50" s="39" t="s">
        <v>115</v>
      </c>
      <c r="B50" s="40" t="s">
        <v>282</v>
      </c>
      <c r="C50" s="58" t="s">
        <v>999</v>
      </c>
      <c r="D50" s="269"/>
      <c r="E50" s="68"/>
      <c r="F50" s="68"/>
      <c r="G50" s="68"/>
      <c r="H50" s="119"/>
      <c r="I50" s="119"/>
    </row>
    <row r="51" spans="1:9" ht="14.25" thickTop="1" thickBot="1" x14ac:dyDescent="0.25">
      <c r="A51" s="39" t="s">
        <v>115</v>
      </c>
      <c r="B51" s="40"/>
      <c r="C51" s="58" t="s">
        <v>1023</v>
      </c>
      <c r="D51" s="98" t="s">
        <v>38</v>
      </c>
      <c r="E51" s="71" t="s">
        <v>39</v>
      </c>
      <c r="F51" s="99" t="s">
        <v>714</v>
      </c>
      <c r="G51" s="62" t="s">
        <v>38</v>
      </c>
      <c r="H51" s="1"/>
      <c r="I51" s="1"/>
    </row>
    <row r="52" spans="1:9" ht="14.25" thickTop="1" thickBot="1" x14ac:dyDescent="0.25">
      <c r="A52" s="39" t="s">
        <v>115</v>
      </c>
      <c r="B52" s="40"/>
      <c r="C52" s="58" t="s">
        <v>994</v>
      </c>
      <c r="D52" s="98" t="s">
        <v>38</v>
      </c>
      <c r="E52" s="71" t="s">
        <v>39</v>
      </c>
      <c r="F52" s="99" t="s">
        <v>714</v>
      </c>
      <c r="G52" s="62" t="s">
        <v>38</v>
      </c>
      <c r="H52" s="1"/>
      <c r="I52" s="1"/>
    </row>
    <row r="53" spans="1:9" ht="14.25" thickTop="1" thickBot="1" x14ac:dyDescent="0.25">
      <c r="A53" s="39" t="s">
        <v>115</v>
      </c>
      <c r="B53" s="40"/>
      <c r="C53" s="58" t="s">
        <v>280</v>
      </c>
      <c r="D53" s="98" t="s">
        <v>38</v>
      </c>
      <c r="E53" s="71" t="s">
        <v>39</v>
      </c>
      <c r="F53" s="99" t="s">
        <v>714</v>
      </c>
      <c r="G53" s="62" t="s">
        <v>38</v>
      </c>
      <c r="H53" s="1"/>
      <c r="I53" s="1"/>
    </row>
    <row r="54" spans="1:9" ht="14.25" thickTop="1" thickBot="1" x14ac:dyDescent="0.25">
      <c r="A54" s="39"/>
      <c r="B54" s="40" t="s">
        <v>115</v>
      </c>
      <c r="C54" s="58" t="s">
        <v>726</v>
      </c>
      <c r="D54" s="98" t="s">
        <v>38</v>
      </c>
      <c r="E54" s="71" t="s">
        <v>39</v>
      </c>
      <c r="F54" s="99" t="s">
        <v>714</v>
      </c>
      <c r="G54" s="62" t="s">
        <v>38</v>
      </c>
      <c r="H54" s="1"/>
      <c r="I54" s="1"/>
    </row>
    <row r="55" spans="1:9" ht="14.25" thickTop="1" thickBot="1" x14ac:dyDescent="0.25">
      <c r="A55" s="39" t="s">
        <v>115</v>
      </c>
      <c r="B55" s="40"/>
      <c r="C55" s="58" t="s">
        <v>472</v>
      </c>
      <c r="D55" s="98" t="s">
        <v>38</v>
      </c>
      <c r="E55" s="71" t="s">
        <v>39</v>
      </c>
      <c r="F55" s="99" t="s">
        <v>714</v>
      </c>
      <c r="G55" s="62" t="s">
        <v>38</v>
      </c>
      <c r="H55" s="1"/>
      <c r="I55" s="1"/>
    </row>
    <row r="56" spans="1:9" ht="14.25" thickTop="1" thickBot="1" x14ac:dyDescent="0.25">
      <c r="A56" s="39" t="s">
        <v>115</v>
      </c>
      <c r="B56" s="40"/>
      <c r="C56" s="58" t="s">
        <v>473</v>
      </c>
      <c r="D56" s="98" t="s">
        <v>38</v>
      </c>
      <c r="E56" s="71" t="s">
        <v>39</v>
      </c>
      <c r="F56" s="99" t="s">
        <v>714</v>
      </c>
      <c r="G56" s="62" t="s">
        <v>38</v>
      </c>
      <c r="H56" s="1"/>
      <c r="I56" s="1"/>
    </row>
    <row r="57" spans="1:9" ht="14.25" thickTop="1" thickBot="1" x14ac:dyDescent="0.25">
      <c r="A57" s="39" t="s">
        <v>115</v>
      </c>
      <c r="B57" s="40"/>
      <c r="C57" s="58" t="s">
        <v>995</v>
      </c>
      <c r="D57" s="98" t="s">
        <v>38</v>
      </c>
      <c r="E57" s="71" t="s">
        <v>39</v>
      </c>
      <c r="F57" s="99" t="s">
        <v>714</v>
      </c>
      <c r="G57" s="62" t="s">
        <v>38</v>
      </c>
      <c r="H57" s="1"/>
      <c r="I57" s="1"/>
    </row>
    <row r="58" spans="1:9" ht="39.75" thickTop="1" thickBot="1" x14ac:dyDescent="0.25">
      <c r="A58" s="39" t="s">
        <v>115</v>
      </c>
      <c r="B58" s="40"/>
      <c r="C58" s="58" t="s">
        <v>996</v>
      </c>
      <c r="D58" s="98" t="s">
        <v>22</v>
      </c>
      <c r="E58" s="71" t="s">
        <v>997</v>
      </c>
      <c r="F58" s="99" t="s">
        <v>714</v>
      </c>
      <c r="G58" s="62" t="s">
        <v>469</v>
      </c>
      <c r="H58" s="1"/>
      <c r="I58" s="1"/>
    </row>
    <row r="59" spans="1:9" ht="13.5" thickTop="1" x14ac:dyDescent="0.2"/>
  </sheetData>
  <sheetProtection algorithmName="SHA-512" hashValue="8WTM1gz1BArfFZF9X1Q5rUCbyNjTxJ0eISQfcNg+nX/p11jN1SooAyqAxbtYUWi/+cYF/BGrut6aDzXErEJ9UA==" saltValue="g8pzEmJpgRhfbIK+w4zcWw==" spinCount="100000" sheet="1" objects="1" scenarios="1"/>
  <mergeCells count="1">
    <mergeCell ref="C8:I8"/>
  </mergeCells>
  <pageMargins left="0.25" right="0.25" top="0.75" bottom="0.75" header="0.3" footer="0.3"/>
  <pageSetup fitToHeight="0" orientation="portrait" r:id="rId1"/>
  <headerFooter>
    <oddFooter>&amp;L&amp;F &amp;A &amp;D&amp;R 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D1710-8894-4A0E-80E0-C7860AD3833D}">
  <sheetPr codeName="Sheet14"/>
  <dimension ref="A4:I33"/>
  <sheetViews>
    <sheetView showGridLines="0" zoomScaleNormal="100" workbookViewId="0"/>
  </sheetViews>
  <sheetFormatPr defaultRowHeight="15.75" x14ac:dyDescent="0.25"/>
  <cols>
    <col min="1" max="1" width="3.7109375" style="277" customWidth="1"/>
    <col min="2" max="2" width="3.28515625" style="233" customWidth="1"/>
    <col min="3" max="3" width="38" style="233" customWidth="1"/>
    <col min="4" max="6" width="20.7109375" style="233" customWidth="1"/>
    <col min="7" max="16384" width="9.140625" style="233"/>
  </cols>
  <sheetData>
    <row r="4" spans="1:9" s="226" customFormat="1" ht="33" customHeight="1" x14ac:dyDescent="0.25">
      <c r="A4" s="274"/>
      <c r="C4" s="275"/>
    </row>
    <row r="5" spans="1:9" s="226" customFormat="1" ht="18" x14ac:dyDescent="0.25">
      <c r="A5" s="274"/>
      <c r="C5" s="275"/>
    </row>
    <row r="6" spans="1:9" s="229" customFormat="1" ht="24" customHeight="1" x14ac:dyDescent="0.2">
      <c r="A6" s="276"/>
      <c r="C6" s="318" t="s">
        <v>1145</v>
      </c>
      <c r="D6" s="319"/>
      <c r="E6" s="319"/>
      <c r="F6" s="319"/>
      <c r="G6" s="319"/>
      <c r="H6" s="319"/>
      <c r="I6" s="319"/>
    </row>
    <row r="7" spans="1:9" s="228" customFormat="1" ht="15.75" customHeight="1" x14ac:dyDescent="0.2">
      <c r="A7" s="276"/>
      <c r="C7" s="230" t="s">
        <v>961</v>
      </c>
      <c r="F7" s="225"/>
    </row>
    <row r="8" spans="1:9" ht="8.25" customHeight="1" x14ac:dyDescent="0.25">
      <c r="C8" s="278"/>
      <c r="D8" s="278"/>
      <c r="E8" s="278"/>
      <c r="F8" s="279"/>
    </row>
    <row r="9" spans="1:9" s="229" customFormat="1" x14ac:dyDescent="0.2">
      <c r="A9" s="276"/>
      <c r="C9" s="280"/>
      <c r="D9" s="281"/>
      <c r="E9" s="281"/>
      <c r="F9" s="282"/>
    </row>
    <row r="10" spans="1:9" ht="15.75" hidden="1" customHeight="1" x14ac:dyDescent="0.25">
      <c r="C10" s="283"/>
      <c r="D10" s="333" t="s">
        <v>116</v>
      </c>
      <c r="E10" s="333"/>
      <c r="F10" s="284"/>
    </row>
    <row r="11" spans="1:9" ht="15.75" customHeight="1" x14ac:dyDescent="0.25">
      <c r="C11" s="285"/>
      <c r="D11" s="334" t="s">
        <v>1121</v>
      </c>
      <c r="E11" s="334" t="s">
        <v>1122</v>
      </c>
      <c r="F11" s="345" t="s">
        <v>631</v>
      </c>
    </row>
    <row r="12" spans="1:9" ht="18" customHeight="1" x14ac:dyDescent="0.25">
      <c r="C12" s="286" t="s">
        <v>476</v>
      </c>
      <c r="D12" s="335"/>
      <c r="E12" s="335"/>
      <c r="F12" s="346"/>
    </row>
    <row r="13" spans="1:9" x14ac:dyDescent="0.25">
      <c r="C13" s="287" t="s">
        <v>771</v>
      </c>
      <c r="D13" s="288"/>
      <c r="E13" s="289"/>
      <c r="F13" s="290"/>
    </row>
    <row r="14" spans="1:9" ht="25.5" x14ac:dyDescent="0.25">
      <c r="C14" s="291"/>
      <c r="D14" s="30" t="s">
        <v>1049</v>
      </c>
      <c r="E14" s="30" t="s">
        <v>1048</v>
      </c>
      <c r="F14" s="31" t="s">
        <v>1050</v>
      </c>
    </row>
    <row r="15" spans="1:9" x14ac:dyDescent="0.25">
      <c r="C15" s="287" t="s">
        <v>1123</v>
      </c>
      <c r="D15" s="297"/>
      <c r="E15" s="298"/>
      <c r="F15" s="299"/>
    </row>
    <row r="16" spans="1:9" x14ac:dyDescent="0.25">
      <c r="C16" s="291" t="s">
        <v>1124</v>
      </c>
      <c r="D16" s="347" t="s">
        <v>1125</v>
      </c>
      <c r="E16" s="348"/>
      <c r="F16" s="31" t="s">
        <v>1126</v>
      </c>
    </row>
    <row r="17" spans="3:6" x14ac:dyDescent="0.25">
      <c r="C17" s="287" t="s">
        <v>1127</v>
      </c>
      <c r="D17" s="297"/>
      <c r="E17" s="298"/>
      <c r="F17" s="299"/>
    </row>
    <row r="18" spans="3:6" x14ac:dyDescent="0.25">
      <c r="C18" s="343" t="s">
        <v>1128</v>
      </c>
      <c r="D18" s="339" t="s">
        <v>1129</v>
      </c>
      <c r="E18" s="339" t="s">
        <v>1130</v>
      </c>
      <c r="F18" s="341" t="s">
        <v>1131</v>
      </c>
    </row>
    <row r="19" spans="3:6" x14ac:dyDescent="0.25">
      <c r="C19" s="344"/>
      <c r="D19" s="340"/>
      <c r="E19" s="340"/>
      <c r="F19" s="342"/>
    </row>
    <row r="20" spans="3:6" ht="37.5" customHeight="1" x14ac:dyDescent="0.25">
      <c r="C20" s="292" t="s">
        <v>1132</v>
      </c>
      <c r="D20" s="30" t="s">
        <v>1133</v>
      </c>
      <c r="E20" s="30" t="s">
        <v>1134</v>
      </c>
      <c r="F20" s="31" t="s">
        <v>1131</v>
      </c>
    </row>
    <row r="21" spans="3:6" ht="37.5" customHeight="1" x14ac:dyDescent="0.25">
      <c r="C21" s="292" t="s">
        <v>1135</v>
      </c>
      <c r="D21" s="30" t="s">
        <v>1136</v>
      </c>
      <c r="E21" s="30" t="s">
        <v>1137</v>
      </c>
      <c r="F21" s="31" t="s">
        <v>1131</v>
      </c>
    </row>
    <row r="22" spans="3:6" ht="37.5" customHeight="1" x14ac:dyDescent="0.25">
      <c r="C22" s="292" t="s">
        <v>1138</v>
      </c>
      <c r="D22" s="347" t="s">
        <v>1139</v>
      </c>
      <c r="E22" s="349"/>
      <c r="F22" s="350"/>
    </row>
    <row r="23" spans="3:6" ht="37.5" customHeight="1" x14ac:dyDescent="0.25">
      <c r="C23" s="292" t="s">
        <v>1140</v>
      </c>
      <c r="D23" s="30" t="s">
        <v>1141</v>
      </c>
      <c r="E23" s="30" t="s">
        <v>1141</v>
      </c>
      <c r="F23" s="31" t="s">
        <v>1131</v>
      </c>
    </row>
    <row r="24" spans="3:6" ht="37.5" customHeight="1" x14ac:dyDescent="0.25">
      <c r="C24" s="292" t="s">
        <v>1142</v>
      </c>
      <c r="D24" s="30" t="s">
        <v>1129</v>
      </c>
      <c r="E24" s="30" t="s">
        <v>1130</v>
      </c>
      <c r="F24" s="31" t="s">
        <v>1131</v>
      </c>
    </row>
    <row r="25" spans="3:6" ht="37.5" customHeight="1" x14ac:dyDescent="0.25">
      <c r="C25" s="292" t="s">
        <v>1143</v>
      </c>
      <c r="D25" s="30" t="s">
        <v>1129</v>
      </c>
      <c r="E25" s="30" t="s">
        <v>1130</v>
      </c>
      <c r="F25" s="31" t="s">
        <v>1131</v>
      </c>
    </row>
    <row r="26" spans="3:6" x14ac:dyDescent="0.25">
      <c r="C26" s="287" t="s">
        <v>1144</v>
      </c>
      <c r="D26" s="288"/>
      <c r="E26" s="289"/>
      <c r="F26" s="290"/>
    </row>
    <row r="27" spans="3:6" ht="30" customHeight="1" x14ac:dyDescent="0.25">
      <c r="C27" s="293"/>
      <c r="D27" s="336" t="s">
        <v>1051</v>
      </c>
      <c r="E27" s="337"/>
      <c r="F27" s="338"/>
    </row>
    <row r="28" spans="3:6" ht="15.75" hidden="1" customHeight="1" x14ac:dyDescent="0.25">
      <c r="C28" s="294" t="s">
        <v>792</v>
      </c>
      <c r="D28" s="331" t="s">
        <v>63</v>
      </c>
      <c r="E28" s="332"/>
      <c r="F28" s="295"/>
    </row>
    <row r="30" spans="3:6" x14ac:dyDescent="0.25">
      <c r="C30" s="296"/>
    </row>
    <row r="31" spans="3:6" x14ac:dyDescent="0.25">
      <c r="C31" s="296"/>
    </row>
    <row r="32" spans="3:6" x14ac:dyDescent="0.25">
      <c r="C32" s="296"/>
    </row>
    <row r="33" spans="3:3" x14ac:dyDescent="0.25">
      <c r="C33" s="296"/>
    </row>
  </sheetData>
  <sheetProtection algorithmName="SHA-512" hashValue="rVW4CoPYbpKIjsaMovqGYqRvhsyzQIJ8qZRo9uq7oq/JxrL7pm2nh+269coUVJNZNjTfkMyVG+nrroXCctgShQ==" saltValue="pSW1KwLS9W1NenisHIHzrw==" spinCount="100000" sheet="1" objects="1" scenarios="1"/>
  <mergeCells count="13">
    <mergeCell ref="C6:I6"/>
    <mergeCell ref="C18:C19"/>
    <mergeCell ref="F11:F12"/>
    <mergeCell ref="D16:E16"/>
    <mergeCell ref="D22:F22"/>
    <mergeCell ref="D28:E28"/>
    <mergeCell ref="D10:E10"/>
    <mergeCell ref="D11:D12"/>
    <mergeCell ref="E11:E12"/>
    <mergeCell ref="D27:F27"/>
    <mergeCell ref="D18:D19"/>
    <mergeCell ref="E18:E19"/>
    <mergeCell ref="F18:F19"/>
  </mergeCells>
  <pageMargins left="0.25" right="0.25" top="0.5" bottom="0.5" header="0.25" footer="0.25"/>
  <pageSetup orientation="landscape" r:id="rId1"/>
  <headerFooter alignWithMargins="0">
    <oddFooter>&amp;L&amp;F &amp;A &amp;D&amp;RPage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2D0F1-5EA6-464C-A22B-4549953A9BFA}">
  <sheetPr codeName="Sheet3">
    <pageSetUpPr fitToPage="1"/>
  </sheetPr>
  <dimension ref="B4:H62"/>
  <sheetViews>
    <sheetView showGridLines="0" topLeftCell="B1" zoomScaleNormal="100" workbookViewId="0">
      <selection activeCell="B1" sqref="B1"/>
    </sheetView>
  </sheetViews>
  <sheetFormatPr defaultRowHeight="12.75" x14ac:dyDescent="0.2"/>
  <cols>
    <col min="1" max="2" width="9.140625" style="43"/>
    <col min="3" max="3" width="13" style="43" customWidth="1"/>
    <col min="4" max="4" width="87" style="43" customWidth="1"/>
    <col min="5" max="16384" width="9.140625" style="43"/>
  </cols>
  <sheetData>
    <row r="4" spans="2:8" ht="33" customHeight="1" x14ac:dyDescent="0.2"/>
    <row r="5" spans="2:8" ht="13.5" customHeight="1" x14ac:dyDescent="0.2"/>
    <row r="6" spans="2:8" ht="40.5" customHeight="1" x14ac:dyDescent="0.2">
      <c r="B6" s="318" t="s">
        <v>1145</v>
      </c>
      <c r="C6" s="319"/>
      <c r="D6" s="319"/>
      <c r="E6" s="319"/>
      <c r="F6" s="319"/>
      <c r="G6" s="319"/>
      <c r="H6" s="319"/>
    </row>
    <row r="7" spans="2:8" ht="17.25" x14ac:dyDescent="0.2">
      <c r="C7" s="124" t="s">
        <v>496</v>
      </c>
    </row>
    <row r="8" spans="2:8" ht="8.25" customHeight="1" x14ac:dyDescent="0.2"/>
    <row r="9" spans="2:8" x14ac:dyDescent="0.2">
      <c r="C9" s="351" t="s">
        <v>890</v>
      </c>
      <c r="D9" s="351"/>
    </row>
    <row r="10" spans="2:8" ht="25.5" customHeight="1" x14ac:dyDescent="0.2">
      <c r="C10" s="352" t="s">
        <v>1082</v>
      </c>
      <c r="D10" s="351"/>
    </row>
    <row r="12" spans="2:8" ht="31.5" x14ac:dyDescent="0.2">
      <c r="C12" s="100" t="s">
        <v>447</v>
      </c>
      <c r="D12" s="300" t="s">
        <v>496</v>
      </c>
    </row>
    <row r="13" spans="2:8" x14ac:dyDescent="0.2">
      <c r="C13" s="3"/>
      <c r="D13" s="3"/>
    </row>
    <row r="14" spans="2:8" x14ac:dyDescent="0.2">
      <c r="C14" s="3"/>
      <c r="D14" s="3"/>
    </row>
    <row r="15" spans="2:8" x14ac:dyDescent="0.2">
      <c r="C15" s="3"/>
      <c r="D15" s="3"/>
    </row>
    <row r="16" spans="2:8" x14ac:dyDescent="0.2">
      <c r="C16" s="3"/>
      <c r="D16" s="3"/>
    </row>
    <row r="17" spans="3:4" x14ac:dyDescent="0.2">
      <c r="C17" s="3"/>
      <c r="D17" s="3"/>
    </row>
    <row r="18" spans="3:4" x14ac:dyDescent="0.2">
      <c r="C18" s="3"/>
      <c r="D18" s="3"/>
    </row>
    <row r="19" spans="3:4" x14ac:dyDescent="0.2">
      <c r="C19" s="3"/>
      <c r="D19" s="3"/>
    </row>
    <row r="20" spans="3:4" x14ac:dyDescent="0.2">
      <c r="C20" s="3"/>
      <c r="D20" s="3"/>
    </row>
    <row r="21" spans="3:4" x14ac:dyDescent="0.2">
      <c r="C21" s="3"/>
      <c r="D21" s="3"/>
    </row>
    <row r="22" spans="3:4" x14ac:dyDescent="0.2">
      <c r="C22" s="3"/>
      <c r="D22" s="3"/>
    </row>
    <row r="23" spans="3:4" x14ac:dyDescent="0.2">
      <c r="C23" s="3"/>
      <c r="D23" s="3"/>
    </row>
    <row r="24" spans="3:4" x14ac:dyDescent="0.2">
      <c r="C24" s="3"/>
      <c r="D24" s="3"/>
    </row>
    <row r="25" spans="3:4" x14ac:dyDescent="0.2">
      <c r="C25" s="3"/>
      <c r="D25" s="3"/>
    </row>
    <row r="26" spans="3:4" x14ac:dyDescent="0.2">
      <c r="C26" s="3"/>
      <c r="D26" s="3"/>
    </row>
    <row r="27" spans="3:4" x14ac:dyDescent="0.2">
      <c r="C27" s="3"/>
      <c r="D27" s="3"/>
    </row>
    <row r="28" spans="3:4" x14ac:dyDescent="0.2">
      <c r="C28" s="3"/>
      <c r="D28" s="3"/>
    </row>
    <row r="29" spans="3:4" x14ac:dyDescent="0.2">
      <c r="C29" s="3"/>
      <c r="D29" s="3"/>
    </row>
    <row r="30" spans="3:4" x14ac:dyDescent="0.2">
      <c r="C30" s="3"/>
      <c r="D30" s="3"/>
    </row>
    <row r="31" spans="3:4" x14ac:dyDescent="0.2">
      <c r="C31" s="3"/>
      <c r="D31" s="3"/>
    </row>
    <row r="32" spans="3:4" x14ac:dyDescent="0.2">
      <c r="C32" s="3"/>
      <c r="D32" s="3"/>
    </row>
    <row r="33" spans="3:4" x14ac:dyDescent="0.2">
      <c r="C33" s="3"/>
      <c r="D33" s="3"/>
    </row>
    <row r="34" spans="3:4" x14ac:dyDescent="0.2">
      <c r="C34" s="3"/>
      <c r="D34" s="3"/>
    </row>
    <row r="35" spans="3:4" x14ac:dyDescent="0.2">
      <c r="C35" s="3"/>
      <c r="D35" s="3"/>
    </row>
    <row r="36" spans="3:4" x14ac:dyDescent="0.2">
      <c r="C36" s="3"/>
      <c r="D36" s="3"/>
    </row>
    <row r="37" spans="3:4" x14ac:dyDescent="0.2">
      <c r="C37" s="3"/>
      <c r="D37" s="3"/>
    </row>
    <row r="38" spans="3:4" x14ac:dyDescent="0.2">
      <c r="C38" s="3"/>
      <c r="D38" s="3"/>
    </row>
    <row r="39" spans="3:4" x14ac:dyDescent="0.2">
      <c r="C39" s="3"/>
      <c r="D39" s="3"/>
    </row>
    <row r="40" spans="3:4" x14ac:dyDescent="0.2">
      <c r="C40" s="3"/>
      <c r="D40" s="3"/>
    </row>
    <row r="41" spans="3:4" x14ac:dyDescent="0.2">
      <c r="C41" s="3"/>
      <c r="D41" s="3"/>
    </row>
    <row r="42" spans="3:4" x14ac:dyDescent="0.2">
      <c r="C42" s="3"/>
      <c r="D42" s="3"/>
    </row>
    <row r="43" spans="3:4" x14ac:dyDescent="0.2">
      <c r="C43" s="3"/>
      <c r="D43" s="3"/>
    </row>
    <row r="44" spans="3:4" x14ac:dyDescent="0.2">
      <c r="C44" s="3"/>
      <c r="D44" s="3"/>
    </row>
    <row r="45" spans="3:4" x14ac:dyDescent="0.2">
      <c r="C45" s="3"/>
      <c r="D45" s="3"/>
    </row>
    <row r="46" spans="3:4" x14ac:dyDescent="0.2">
      <c r="C46" s="3"/>
      <c r="D46" s="3"/>
    </row>
    <row r="47" spans="3:4" x14ac:dyDescent="0.2">
      <c r="C47" s="3"/>
      <c r="D47" s="3"/>
    </row>
    <row r="48" spans="3:4" x14ac:dyDescent="0.2">
      <c r="C48" s="3"/>
      <c r="D48" s="3"/>
    </row>
    <row r="49" spans="3:4" x14ac:dyDescent="0.2">
      <c r="C49" s="3"/>
      <c r="D49" s="3"/>
    </row>
    <row r="50" spans="3:4" x14ac:dyDescent="0.2">
      <c r="C50" s="3"/>
      <c r="D50" s="3"/>
    </row>
    <row r="51" spans="3:4" x14ac:dyDescent="0.2">
      <c r="C51" s="3"/>
      <c r="D51" s="3"/>
    </row>
    <row r="52" spans="3:4" x14ac:dyDescent="0.2">
      <c r="C52" s="3"/>
      <c r="D52" s="3"/>
    </row>
    <row r="53" spans="3:4" x14ac:dyDescent="0.2">
      <c r="C53" s="3"/>
      <c r="D53" s="3"/>
    </row>
    <row r="54" spans="3:4" x14ac:dyDescent="0.2">
      <c r="C54" s="3"/>
      <c r="D54" s="3"/>
    </row>
    <row r="55" spans="3:4" x14ac:dyDescent="0.2">
      <c r="C55" s="3"/>
      <c r="D55" s="3"/>
    </row>
    <row r="56" spans="3:4" x14ac:dyDescent="0.2">
      <c r="C56" s="3"/>
      <c r="D56" s="3"/>
    </row>
    <row r="57" spans="3:4" x14ac:dyDescent="0.2">
      <c r="C57" s="3"/>
      <c r="D57" s="3"/>
    </row>
    <row r="58" spans="3:4" x14ac:dyDescent="0.2">
      <c r="C58" s="3"/>
      <c r="D58" s="3"/>
    </row>
    <row r="59" spans="3:4" x14ac:dyDescent="0.2">
      <c r="C59" s="3"/>
      <c r="D59" s="3"/>
    </row>
    <row r="60" spans="3:4" x14ac:dyDescent="0.2">
      <c r="C60" s="3"/>
      <c r="D60" s="3"/>
    </row>
    <row r="61" spans="3:4" x14ac:dyDescent="0.2">
      <c r="C61" s="3"/>
      <c r="D61" s="3"/>
    </row>
    <row r="62" spans="3:4" x14ac:dyDescent="0.2">
      <c r="C62" s="3"/>
      <c r="D62" s="3"/>
    </row>
  </sheetData>
  <sheetProtection algorithmName="SHA-512" hashValue="nvir7oLFIzf9zVZwkVUjVYa0o+X3dCRS58eAcmXvrOfTjOzCAjqtXCqWuhNtxTJIld75mvCtj6zS8n2Kk++ttA==" saltValue="wTUYiU9QgCUrVQNKSF8c1Q==" spinCount="100000" sheet="1" objects="1" scenarios="1"/>
  <mergeCells count="3">
    <mergeCell ref="C9:D9"/>
    <mergeCell ref="C10:D10"/>
    <mergeCell ref="B6:H6"/>
  </mergeCells>
  <phoneticPr fontId="0" type="noConversion"/>
  <pageMargins left="0.25" right="0.25" top="0.75" bottom="0.75" header="0.3" footer="0.3"/>
  <pageSetup scale="67" fitToHeight="0" orientation="portrait" r:id="rId1"/>
  <headerFooter alignWithMargins="0">
    <oddFooter>&amp;L&amp;F &amp;A &amp;D&amp;RPage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119</vt:i4>
      </vt:variant>
    </vt:vector>
  </HeadingPairs>
  <TitlesOfParts>
    <vt:vector size="129" baseType="lpstr">
      <vt:lpstr>Instruct</vt:lpstr>
      <vt:lpstr>Listbox</vt:lpstr>
      <vt:lpstr>OldListbox</vt:lpstr>
      <vt:lpstr>Criteria 1_Health Plan (4.5)</vt:lpstr>
      <vt:lpstr>Criteria 2_Services Defin (4.6)</vt:lpstr>
      <vt:lpstr>Criteria 3_Financial Prop (4.7)</vt:lpstr>
      <vt:lpstr>Criteria 4_EOSPI (4.8)</vt:lpstr>
      <vt:lpstr>Plan Design_PPO</vt:lpstr>
      <vt:lpstr>Explanation</vt:lpstr>
      <vt:lpstr>Officer</vt:lpstr>
      <vt:lpstr>ListABC</vt:lpstr>
      <vt:lpstr>ListABC_G</vt:lpstr>
      <vt:lpstr>ListABC_H</vt:lpstr>
      <vt:lpstr>ListAccreditation</vt:lpstr>
      <vt:lpstr>ListAccreditationPPO</vt:lpstr>
      <vt:lpstr>ListAdvRenewNoticeDays</vt:lpstr>
      <vt:lpstr>ListAgreeDisagree</vt:lpstr>
      <vt:lpstr>ListAgreeNAExplain</vt:lpstr>
      <vt:lpstr>ListAnnYrEndDays</vt:lpstr>
      <vt:lpstr>ListAttached</vt:lpstr>
      <vt:lpstr>ListAttachedExplain</vt:lpstr>
      <vt:lpstr>ListAttachedNAExplain</vt:lpstr>
      <vt:lpstr>ListAvailabilityOfService</vt:lpstr>
      <vt:lpstr>ListBeforeAfterTax</vt:lpstr>
      <vt:lpstr>ListBenPymt</vt:lpstr>
      <vt:lpstr>ListClaimsRetention</vt:lpstr>
      <vt:lpstr>ListClassEligibility</vt:lpstr>
      <vt:lpstr>ListClassSchedule</vt:lpstr>
      <vt:lpstr>ListClmMailAreaTime</vt:lpstr>
      <vt:lpstr>ListCMInEx</vt:lpstr>
      <vt:lpstr>ListCommExper</vt:lpstr>
      <vt:lpstr>ListCommissions</vt:lpstr>
      <vt:lpstr>ListCompleted</vt:lpstr>
      <vt:lpstr>ListCompletedNAExplain</vt:lpstr>
      <vt:lpstr>ListCompNotComp2</vt:lpstr>
      <vt:lpstr>ListCompNotExplain</vt:lpstr>
      <vt:lpstr>ListConfirmed</vt:lpstr>
      <vt:lpstr>ListContributions</vt:lpstr>
      <vt:lpstr>ListCoreAddServ</vt:lpstr>
      <vt:lpstr>ListEitherHMOPPO</vt:lpstr>
      <vt:lpstr>ListFrequentlyRptProd</vt:lpstr>
      <vt:lpstr>ListFrequentlySys</vt:lpstr>
      <vt:lpstr>ListFullPartial</vt:lpstr>
      <vt:lpstr>ListGeo</vt:lpstr>
      <vt:lpstr>ListGracePeriod</vt:lpstr>
      <vt:lpstr>ListGuaranteeType</vt:lpstr>
      <vt:lpstr>ListHMOEPOPPOPOS</vt:lpstr>
      <vt:lpstr>ListHoursofOperation</vt:lpstr>
      <vt:lpstr>ListIncluded</vt:lpstr>
      <vt:lpstr>ListIncludedNAExplain</vt:lpstr>
      <vt:lpstr>ListIncluNotIncluNA</vt:lpstr>
      <vt:lpstr>ListInOutBound</vt:lpstr>
      <vt:lpstr>ListJCAHO</vt:lpstr>
      <vt:lpstr>ListJCAHODiseaseCert</vt:lpstr>
      <vt:lpstr>ListLeasedNetwork</vt:lpstr>
      <vt:lpstr>ListMandatory</vt:lpstr>
      <vt:lpstr>ListMedClarif</vt:lpstr>
      <vt:lpstr>ListMethDataReceipt</vt:lpstr>
      <vt:lpstr>ListMetNotMet</vt:lpstr>
      <vt:lpstr>ListMinLeadTime</vt:lpstr>
      <vt:lpstr>ListMinSizeDMProg</vt:lpstr>
      <vt:lpstr>ListModel</vt:lpstr>
      <vt:lpstr>ListModelDent</vt:lpstr>
      <vt:lpstr>ListNameInsureEntity</vt:lpstr>
      <vt:lpstr>ListNCQA</vt:lpstr>
      <vt:lpstr>ListNCQADMProgAccred</vt:lpstr>
      <vt:lpstr>ListNCQADMProgCert</vt:lpstr>
      <vt:lpstr>ListNotAttachedExplain</vt:lpstr>
      <vt:lpstr>ListNotCompletedExplain</vt:lpstr>
      <vt:lpstr>ListNotedNotNoted</vt:lpstr>
      <vt:lpstr>ListOffered</vt:lpstr>
      <vt:lpstr>ListOwnLease</vt:lpstr>
      <vt:lpstr>ListPayFrequency</vt:lpstr>
      <vt:lpstr>ListPlanType</vt:lpstr>
      <vt:lpstr>ListPnltyFeeList</vt:lpstr>
      <vt:lpstr>ListProEnforce</vt:lpstr>
      <vt:lpstr>ListPropFeeLenTime</vt:lpstr>
      <vt:lpstr>ListProposedRating</vt:lpstr>
      <vt:lpstr>ListProposedRatingCDHC</vt:lpstr>
      <vt:lpstr>ListPropRequirement</vt:lpstr>
      <vt:lpstr>ListProvidedExplain</vt:lpstr>
      <vt:lpstr>ListProvidedNAExplain</vt:lpstr>
      <vt:lpstr>ListRateChange</vt:lpstr>
      <vt:lpstr>ListRated</vt:lpstr>
      <vt:lpstr>ListRCInfo</vt:lpstr>
      <vt:lpstr>ListRecommendFreq</vt:lpstr>
      <vt:lpstr>ListReplaceSupp</vt:lpstr>
      <vt:lpstr>ListSentCensusOn</vt:lpstr>
      <vt:lpstr>ListServiceCenter</vt:lpstr>
      <vt:lpstr>ListServOfferedOnline</vt:lpstr>
      <vt:lpstr>ListStandReportFreq</vt:lpstr>
      <vt:lpstr>ListStateGovern</vt:lpstr>
      <vt:lpstr>ListStateNotGovern</vt:lpstr>
      <vt:lpstr>ListStates</vt:lpstr>
      <vt:lpstr>ListSTDLTDWCServices</vt:lpstr>
      <vt:lpstr>ListSTDPayFreq</vt:lpstr>
      <vt:lpstr>ListSubcontractedNAExplain</vt:lpstr>
      <vt:lpstr>ListSubcontractServ</vt:lpstr>
      <vt:lpstr>ListTaxStatus</vt:lpstr>
      <vt:lpstr>ListTeleElecTransFaxMail</vt:lpstr>
      <vt:lpstr>ListUnderwriting</vt:lpstr>
      <vt:lpstr>ListURAC</vt:lpstr>
      <vt:lpstr>ListURACDMAccred</vt:lpstr>
      <vt:lpstr>ListWillingNAExplain</vt:lpstr>
      <vt:lpstr>ListYears</vt:lpstr>
      <vt:lpstr>ListYesExplain</vt:lpstr>
      <vt:lpstr>ListYesNo</vt:lpstr>
      <vt:lpstr>ListYesNoNA</vt:lpstr>
      <vt:lpstr>ListYesNoNotRequested</vt:lpstr>
      <vt:lpstr>ListYesNoSeeExplain</vt:lpstr>
      <vt:lpstr>ListYesNotRequested</vt:lpstr>
      <vt:lpstr>ListYExplainNNAWebsite</vt:lpstr>
      <vt:lpstr>ListYN_NSeeExpNotReq</vt:lpstr>
      <vt:lpstr>ListYNNA</vt:lpstr>
      <vt:lpstr>ListYNNAExplain</vt:lpstr>
      <vt:lpstr>ListYNNANoExplain</vt:lpstr>
      <vt:lpstr>ListYNNAWebsite</vt:lpstr>
      <vt:lpstr>ListYNNoExplain</vt:lpstr>
      <vt:lpstr>ListYNPlanDesignExplain</vt:lpstr>
      <vt:lpstr>ListYNYesExplain</vt:lpstr>
      <vt:lpstr>ListYPlanDesignExplainN</vt:lpstr>
      <vt:lpstr>'Plan Design_PPO'!Print_Area</vt:lpstr>
      <vt:lpstr>'Criteria 1_Health Plan (4.5)'!Print_Titles</vt:lpstr>
      <vt:lpstr>'Criteria 3_Financial Prop (4.7)'!Print_Titles</vt:lpstr>
      <vt:lpstr>Explanation!Print_Titles</vt:lpstr>
      <vt:lpstr>Officer!Print_Titles</vt:lpstr>
      <vt:lpstr>'Plan Design_PPO'!Print_Titles</vt:lpstr>
      <vt:lpstr>WSClientName</vt:lpstr>
      <vt:lpstr>WSPlanType</vt:lpstr>
    </vt:vector>
  </TitlesOfParts>
  <Company>Aon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Driven Health Care RFP</dc:title>
  <dc:creator>Janice Trinh</dc:creator>
  <cp:lastModifiedBy>Bradford, Gage</cp:lastModifiedBy>
  <cp:lastPrinted>2020-04-20T20:08:00Z</cp:lastPrinted>
  <dcterms:created xsi:type="dcterms:W3CDTF">2003-10-01T13:00:14Z</dcterms:created>
  <dcterms:modified xsi:type="dcterms:W3CDTF">2026-02-27T11:56:17Z</dcterms:modified>
</cp:coreProperties>
</file>