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J:\pctlibr2\PurchasingNew\docs\"/>
    </mc:Choice>
  </mc:AlternateContent>
  <xr:revisionPtr revIDLastSave="0" documentId="8_{BC3AF886-58DC-44AE-AB24-483C31B1D9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  <c r="B1" i="1"/>
  <c r="C1" i="1"/>
  <c r="D1" i="1"/>
  <c r="A2" i="1"/>
  <c r="B2" i="1"/>
  <c r="C2" i="1"/>
  <c r="D2" i="1"/>
  <c r="A3" i="1"/>
  <c r="B3" i="1"/>
  <c r="C3" i="1"/>
  <c r="D3" i="1"/>
  <c r="A4" i="1"/>
  <c r="B4" i="1"/>
  <c r="C4" i="1"/>
  <c r="D4" i="1"/>
  <c r="A5" i="1"/>
  <c r="B5" i="1"/>
  <c r="C5" i="1"/>
  <c r="D5" i="1"/>
  <c r="A6" i="1"/>
  <c r="B6" i="1"/>
  <c r="C6" i="1"/>
  <c r="D6" i="1"/>
  <c r="A7" i="1"/>
  <c r="B7" i="1"/>
  <c r="C7" i="1"/>
  <c r="D7" i="1"/>
  <c r="A8" i="1"/>
  <c r="B8" i="1"/>
  <c r="C8" i="1"/>
  <c r="D8" i="1"/>
  <c r="A9" i="1"/>
  <c r="B9" i="1"/>
  <c r="C9" i="1"/>
  <c r="D9" i="1"/>
  <c r="A10" i="1"/>
  <c r="B10" i="1"/>
  <c r="C10" i="1"/>
  <c r="D10" i="1"/>
  <c r="A11" i="1"/>
  <c r="B11" i="1"/>
  <c r="C11" i="1"/>
  <c r="D11" i="1"/>
  <c r="A12" i="1"/>
  <c r="B12" i="1"/>
  <c r="C12" i="1"/>
  <c r="D12" i="1"/>
  <c r="A13" i="1"/>
  <c r="B13" i="1"/>
  <c r="C13" i="1"/>
  <c r="D13" i="1"/>
  <c r="A14" i="1"/>
  <c r="B14" i="1"/>
  <c r="C14" i="1"/>
  <c r="D14" i="1"/>
  <c r="A15" i="1"/>
  <c r="B15" i="1"/>
  <c r="C15" i="1"/>
  <c r="D15" i="1"/>
  <c r="A16" i="1"/>
  <c r="B16" i="1"/>
  <c r="C16" i="1"/>
  <c r="D16" i="1"/>
  <c r="A17" i="1"/>
  <c r="B17" i="1"/>
  <c r="C17" i="1"/>
  <c r="D17" i="1"/>
  <c r="A18" i="1"/>
  <c r="B18" i="1"/>
  <c r="C18" i="1"/>
  <c r="D18" i="1"/>
  <c r="A19" i="1"/>
  <c r="B19" i="1"/>
  <c r="C19" i="1"/>
  <c r="D19" i="1"/>
  <c r="A20" i="1"/>
  <c r="B20" i="1"/>
  <c r="C20" i="1"/>
  <c r="D20" i="1"/>
  <c r="A21" i="1"/>
  <c r="B21" i="1"/>
  <c r="C21" i="1"/>
  <c r="D21" i="1"/>
  <c r="A22" i="1"/>
  <c r="B22" i="1"/>
  <c r="C22" i="1"/>
  <c r="D22" i="1"/>
  <c r="A23" i="1"/>
  <c r="B23" i="1"/>
  <c r="C23" i="1"/>
  <c r="D23" i="1"/>
  <c r="A24" i="1"/>
  <c r="B24" i="1"/>
  <c r="C24" i="1"/>
  <c r="D24" i="1"/>
  <c r="A25" i="1"/>
  <c r="B25" i="1"/>
  <c r="C25" i="1"/>
  <c r="D25" i="1"/>
  <c r="A26" i="1"/>
  <c r="B26" i="1"/>
  <c r="C26" i="1"/>
  <c r="D26" i="1"/>
  <c r="A27" i="1"/>
  <c r="B27" i="1"/>
  <c r="C27" i="1"/>
  <c r="D27" i="1"/>
  <c r="A28" i="1"/>
  <c r="B28" i="1"/>
  <c r="C28" i="1"/>
  <c r="D28" i="1"/>
  <c r="A29" i="1"/>
  <c r="B29" i="1"/>
  <c r="C29" i="1"/>
  <c r="D29" i="1"/>
  <c r="A30" i="1"/>
  <c r="B30" i="1"/>
  <c r="C30" i="1"/>
  <c r="D30" i="1"/>
  <c r="A31" i="1"/>
  <c r="B31" i="1"/>
  <c r="C31" i="1"/>
  <c r="D31" i="1"/>
  <c r="A32" i="1"/>
  <c r="B32" i="1"/>
  <c r="C32" i="1"/>
  <c r="D32" i="1"/>
  <c r="A33" i="1"/>
  <c r="B33" i="1"/>
  <c r="C33" i="1"/>
  <c r="D33" i="1"/>
  <c r="A34" i="1"/>
  <c r="B34" i="1"/>
  <c r="C34" i="1"/>
  <c r="D34" i="1"/>
  <c r="A35" i="1"/>
  <c r="B35" i="1"/>
  <c r="C35" i="1"/>
  <c r="D35" i="1"/>
  <c r="A36" i="1"/>
  <c r="B36" i="1"/>
  <c r="C36" i="1"/>
  <c r="D36" i="1"/>
  <c r="A37" i="1"/>
  <c r="B37" i="1"/>
  <c r="C37" i="1"/>
  <c r="D37" i="1"/>
  <c r="A38" i="1"/>
  <c r="B38" i="1"/>
  <c r="C38" i="1"/>
  <c r="D38" i="1"/>
  <c r="A39" i="1"/>
  <c r="B39" i="1"/>
  <c r="C39" i="1"/>
  <c r="D39" i="1"/>
  <c r="A40" i="1"/>
  <c r="B40" i="1"/>
  <c r="C40" i="1"/>
  <c r="D40" i="1"/>
  <c r="A41" i="1"/>
  <c r="B41" i="1"/>
  <c r="C41" i="1"/>
  <c r="D41" i="1"/>
  <c r="A42" i="1"/>
  <c r="B42" i="1"/>
  <c r="C42" i="1"/>
  <c r="D42" i="1"/>
  <c r="A43" i="1"/>
  <c r="B43" i="1"/>
  <c r="C43" i="1"/>
  <c r="D43" i="1"/>
  <c r="A44" i="1"/>
  <c r="B44" i="1"/>
  <c r="C44" i="1"/>
  <c r="D44" i="1"/>
  <c r="A45" i="1"/>
  <c r="B45" i="1"/>
  <c r="C45" i="1"/>
  <c r="D45" i="1"/>
  <c r="A46" i="1"/>
  <c r="B46" i="1"/>
  <c r="C46" i="1"/>
  <c r="D46" i="1"/>
  <c r="A47" i="1"/>
  <c r="B47" i="1"/>
  <c r="C47" i="1"/>
  <c r="D47" i="1"/>
  <c r="A48" i="1"/>
  <c r="B48" i="1"/>
  <c r="C48" i="1"/>
  <c r="D48" i="1"/>
  <c r="A49" i="1"/>
  <c r="B49" i="1"/>
  <c r="C49" i="1"/>
  <c r="D49" i="1"/>
  <c r="A50" i="1"/>
  <c r="B50" i="1"/>
  <c r="C50" i="1"/>
  <c r="D50" i="1"/>
  <c r="A51" i="1"/>
  <c r="B51" i="1"/>
  <c r="C51" i="1"/>
  <c r="D51" i="1"/>
  <c r="A52" i="1"/>
  <c r="B52" i="1"/>
  <c r="C52" i="1"/>
  <c r="D52" i="1"/>
  <c r="A53" i="1"/>
  <c r="B53" i="1"/>
  <c r="C53" i="1"/>
  <c r="D53" i="1"/>
  <c r="A54" i="1"/>
  <c r="B54" i="1"/>
  <c r="C54" i="1"/>
  <c r="D54" i="1"/>
  <c r="A55" i="1"/>
  <c r="B55" i="1"/>
  <c r="C55" i="1"/>
  <c r="D55" i="1"/>
  <c r="A56" i="1"/>
  <c r="B56" i="1"/>
  <c r="C56" i="1"/>
  <c r="D56" i="1"/>
  <c r="A57" i="1"/>
  <c r="B57" i="1"/>
  <c r="C57" i="1"/>
  <c r="D57" i="1"/>
  <c r="A58" i="1"/>
  <c r="B58" i="1"/>
  <c r="C58" i="1"/>
  <c r="D58" i="1"/>
  <c r="A59" i="1"/>
  <c r="B59" i="1"/>
  <c r="C59" i="1"/>
  <c r="D59" i="1"/>
  <c r="A60" i="1"/>
  <c r="B60" i="1"/>
  <c r="C60" i="1"/>
  <c r="D60" i="1"/>
  <c r="A61" i="1"/>
  <c r="B61" i="1"/>
  <c r="C61" i="1"/>
  <c r="D61" i="1"/>
  <c r="A62" i="1"/>
  <c r="B62" i="1"/>
  <c r="C62" i="1"/>
  <c r="D62" i="1"/>
  <c r="A63" i="1"/>
  <c r="B63" i="1"/>
  <c r="C63" i="1"/>
  <c r="D63" i="1"/>
  <c r="A64" i="1"/>
  <c r="B64" i="1"/>
  <c r="C64" i="1"/>
  <c r="D64" i="1"/>
  <c r="A65" i="1"/>
  <c r="B65" i="1"/>
  <c r="C65" i="1"/>
  <c r="D65" i="1"/>
  <c r="A66" i="1"/>
  <c r="B66" i="1"/>
  <c r="C66" i="1"/>
  <c r="D66" i="1"/>
  <c r="A67" i="1"/>
  <c r="B67" i="1"/>
  <c r="C67" i="1"/>
  <c r="D67" i="1"/>
  <c r="A68" i="1"/>
  <c r="B68" i="1"/>
  <c r="C68" i="1"/>
  <c r="D68" i="1"/>
  <c r="A69" i="1"/>
  <c r="B69" i="1"/>
  <c r="C69" i="1"/>
  <c r="D69" i="1"/>
  <c r="A70" i="1"/>
  <c r="B70" i="1"/>
  <c r="C70" i="1"/>
  <c r="D70" i="1"/>
  <c r="A71" i="1"/>
  <c r="B71" i="1"/>
  <c r="C71" i="1"/>
  <c r="D71" i="1"/>
  <c r="A72" i="1"/>
  <c r="B72" i="1"/>
  <c r="C72" i="1"/>
  <c r="D72" i="1"/>
  <c r="A73" i="1"/>
  <c r="B73" i="1"/>
  <c r="C73" i="1"/>
  <c r="D73" i="1"/>
  <c r="A74" i="1"/>
  <c r="B74" i="1"/>
  <c r="C74" i="1"/>
  <c r="D74" i="1"/>
  <c r="A75" i="1"/>
  <c r="B75" i="1"/>
  <c r="C75" i="1"/>
  <c r="D75" i="1"/>
  <c r="A76" i="1"/>
  <c r="B76" i="1"/>
  <c r="C76" i="1"/>
  <c r="D76" i="1"/>
  <c r="A77" i="1"/>
  <c r="B77" i="1"/>
  <c r="C77" i="1"/>
  <c r="D77" i="1"/>
  <c r="A78" i="1"/>
  <c r="B78" i="1"/>
  <c r="C78" i="1"/>
  <c r="D78" i="1"/>
  <c r="A79" i="1"/>
  <c r="B79" i="1"/>
  <c r="C79" i="1"/>
  <c r="D79" i="1"/>
  <c r="A80" i="1"/>
  <c r="B80" i="1"/>
  <c r="C80" i="1"/>
  <c r="D80" i="1"/>
  <c r="A81" i="1"/>
  <c r="B81" i="1"/>
  <c r="C81" i="1"/>
  <c r="D81" i="1"/>
  <c r="A82" i="1"/>
  <c r="B82" i="1"/>
  <c r="C82" i="1"/>
  <c r="D82" i="1"/>
  <c r="A83" i="1"/>
  <c r="B83" i="1"/>
  <c r="C83" i="1"/>
  <c r="D83" i="1"/>
  <c r="A84" i="1"/>
  <c r="B84" i="1"/>
  <c r="C84" i="1"/>
  <c r="D84" i="1"/>
  <c r="A85" i="1"/>
  <c r="B85" i="1"/>
  <c r="C85" i="1"/>
  <c r="D85" i="1"/>
  <c r="A86" i="1"/>
  <c r="B86" i="1"/>
  <c r="C86" i="1"/>
  <c r="D86" i="1"/>
  <c r="A87" i="1"/>
  <c r="B87" i="1"/>
  <c r="C87" i="1"/>
  <c r="D87" i="1"/>
  <c r="A88" i="1"/>
  <c r="B88" i="1"/>
  <c r="C88" i="1"/>
  <c r="D88" i="1"/>
  <c r="A89" i="1"/>
  <c r="B89" i="1"/>
  <c r="C89" i="1"/>
  <c r="D89" i="1"/>
  <c r="A90" i="1"/>
  <c r="B90" i="1"/>
  <c r="C90" i="1"/>
  <c r="D90" i="1"/>
  <c r="A91" i="1"/>
  <c r="B91" i="1"/>
  <c r="C91" i="1"/>
  <c r="D91" i="1"/>
  <c r="A92" i="1"/>
  <c r="B92" i="1"/>
  <c r="C92" i="1"/>
  <c r="D92" i="1"/>
  <c r="A93" i="1"/>
  <c r="B93" i="1"/>
  <c r="C93" i="1"/>
  <c r="D93" i="1"/>
  <c r="A94" i="1"/>
  <c r="B94" i="1"/>
  <c r="C94" i="1"/>
  <c r="D94" i="1"/>
  <c r="A95" i="1"/>
  <c r="B95" i="1"/>
  <c r="C95" i="1"/>
  <c r="D95" i="1"/>
  <c r="A96" i="1"/>
  <c r="B96" i="1"/>
  <c r="C96" i="1"/>
  <c r="D96" i="1"/>
  <c r="A97" i="1"/>
  <c r="B97" i="1"/>
  <c r="C97" i="1"/>
  <c r="D97" i="1"/>
  <c r="A98" i="1"/>
  <c r="B98" i="1"/>
  <c r="C98" i="1"/>
  <c r="D98" i="1"/>
  <c r="A99" i="1"/>
  <c r="B99" i="1"/>
  <c r="C99" i="1"/>
  <c r="D99" i="1"/>
  <c r="A100" i="1"/>
  <c r="B100" i="1"/>
  <c r="C100" i="1"/>
  <c r="D100" i="1"/>
  <c r="A101" i="1"/>
  <c r="B101" i="1"/>
  <c r="C101" i="1"/>
  <c r="D101" i="1"/>
  <c r="A102" i="1"/>
  <c r="B102" i="1"/>
  <c r="C102" i="1"/>
  <c r="D102" i="1"/>
  <c r="A103" i="1"/>
  <c r="B103" i="1"/>
  <c r="C103" i="1"/>
  <c r="D103" i="1"/>
  <c r="A104" i="1"/>
  <c r="B104" i="1"/>
  <c r="C104" i="1"/>
  <c r="D104" i="1"/>
  <c r="A105" i="1"/>
  <c r="B105" i="1"/>
  <c r="C105" i="1"/>
  <c r="D105" i="1"/>
  <c r="A106" i="1"/>
  <c r="B106" i="1"/>
  <c r="C106" i="1"/>
  <c r="D106" i="1"/>
  <c r="A107" i="1"/>
  <c r="B107" i="1"/>
  <c r="C107" i="1"/>
  <c r="D107" i="1"/>
  <c r="A108" i="1"/>
  <c r="B108" i="1"/>
  <c r="C108" i="1"/>
  <c r="D108" i="1"/>
  <c r="A109" i="1"/>
  <c r="B109" i="1"/>
  <c r="C109" i="1"/>
  <c r="D109" i="1"/>
  <c r="A110" i="1"/>
  <c r="B110" i="1"/>
  <c r="C110" i="1"/>
  <c r="D110" i="1"/>
  <c r="A111" i="1"/>
  <c r="B111" i="1"/>
  <c r="C111" i="1"/>
  <c r="D111" i="1"/>
  <c r="A112" i="1"/>
  <c r="B112" i="1"/>
  <c r="C112" i="1"/>
  <c r="D11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0034437\AppData\Local\Microsoft\Windows\INetCache\Content.Outlook\GKW4X0VT\Shredding%20Loca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Location</v>
          </cell>
          <cell r="B1" t="str">
            <v>Address</v>
          </cell>
          <cell r="D1" t="str">
            <v>Console</v>
          </cell>
          <cell r="E1" t="str">
            <v>96 Gallon</v>
          </cell>
        </row>
        <row r="2">
          <cell r="A2" t="str">
            <v>Access Center</v>
          </cell>
          <cell r="B2" t="str">
            <v>Pavilion 1st Floor</v>
          </cell>
          <cell r="D2">
            <v>4</v>
          </cell>
          <cell r="E2">
            <v>1</v>
          </cell>
        </row>
        <row r="3">
          <cell r="A3" t="str">
            <v>Accounting</v>
          </cell>
          <cell r="B3" t="str">
            <v>Pavilion 3rd Floor</v>
          </cell>
          <cell r="E3">
            <v>1</v>
          </cell>
        </row>
        <row r="4">
          <cell r="A4" t="str">
            <v>Ashland 29th Street Pediatrics</v>
          </cell>
          <cell r="B4" t="str">
            <v xml:space="preserve">2910 Carter Ave. </v>
          </cell>
          <cell r="D4">
            <v>2</v>
          </cell>
        </row>
        <row r="5">
          <cell r="A5" t="str">
            <v>Ashland Family Medicine</v>
          </cell>
          <cell r="B5" t="str">
            <v>2340 Carter Ave</v>
          </cell>
          <cell r="D5">
            <v>2</v>
          </cell>
        </row>
        <row r="6">
          <cell r="A6" t="str">
            <v xml:space="preserve">Ashland Primary Care </v>
          </cell>
          <cell r="B6" t="str">
            <v xml:space="preserve">2028 Winchester Ave. </v>
          </cell>
          <cell r="D6">
            <v>2</v>
          </cell>
        </row>
        <row r="7">
          <cell r="A7" t="str">
            <v>Ashland Urgent Care</v>
          </cell>
          <cell r="B7" t="str">
            <v xml:space="preserve">2245 Winchester Ave. </v>
          </cell>
          <cell r="D7">
            <v>1</v>
          </cell>
        </row>
        <row r="8">
          <cell r="A8" t="str">
            <v xml:space="preserve">Behavioral Health Center   </v>
          </cell>
          <cell r="B8" t="str">
            <v>1061 Kenwood Drive</v>
          </cell>
          <cell r="D8">
            <v>2</v>
          </cell>
        </row>
        <row r="9">
          <cell r="A9" t="str">
            <v>Bellefont Primary Care/ Peds.</v>
          </cell>
          <cell r="B9" t="str">
            <v>1000 Ashland Dr, Suite 102</v>
          </cell>
          <cell r="D9">
            <v>2</v>
          </cell>
        </row>
        <row r="10">
          <cell r="A10" t="str">
            <v>Bellefonte Foot Care (Dowdy &amp; Darnell)</v>
          </cell>
          <cell r="B10" t="str">
            <v>2000 Ashland Drive, 3rd Floor</v>
          </cell>
          <cell r="D10">
            <v>2</v>
          </cell>
        </row>
        <row r="11">
          <cell r="A11" t="str">
            <v xml:space="preserve">Bluegrass Urology </v>
          </cell>
          <cell r="B11" t="str">
            <v>336 29th St. - Suite 101</v>
          </cell>
          <cell r="D11">
            <v>2</v>
          </cell>
        </row>
        <row r="12">
          <cell r="A12" t="str">
            <v>Burlington Family Care/Urgent Care</v>
          </cell>
          <cell r="B12" t="str">
            <v>284 County Rd. 120 South</v>
          </cell>
          <cell r="D12">
            <v>1</v>
          </cell>
        </row>
        <row r="13">
          <cell r="A13" t="str">
            <v>Business Office</v>
          </cell>
          <cell r="B13" t="str">
            <v xml:space="preserve">2000 Ashland Drive, </v>
          </cell>
          <cell r="D13">
            <v>4</v>
          </cell>
        </row>
        <row r="14">
          <cell r="A14" t="str">
            <v>Cannonsburg Primary Care</v>
          </cell>
          <cell r="B14" t="str">
            <v>12470 US Rt. 60</v>
          </cell>
          <cell r="D14">
            <v>2</v>
          </cell>
        </row>
        <row r="15">
          <cell r="A15" t="str">
            <v>Cardiac Pulmonary</v>
          </cell>
          <cell r="B15" t="str">
            <v>480 23rd Street</v>
          </cell>
          <cell r="D15">
            <v>1</v>
          </cell>
        </row>
        <row r="16">
          <cell r="A16" t="str">
            <v>Cardiology</v>
          </cell>
          <cell r="B16" t="str">
            <v>Medical Plaza B, Suite 210</v>
          </cell>
          <cell r="D16">
            <v>1</v>
          </cell>
        </row>
        <row r="17">
          <cell r="A17" t="str">
            <v>Cardiology</v>
          </cell>
          <cell r="B17" t="str">
            <v>Medical Plaza B, Suite 230</v>
          </cell>
          <cell r="D17">
            <v>3</v>
          </cell>
        </row>
        <row r="18">
          <cell r="A18" t="str">
            <v>Cardiology - Bellefonte (Dr. Rhodes)</v>
          </cell>
          <cell r="B18" t="str">
            <v>800 St. Christopher Dr. #1</v>
          </cell>
          <cell r="D18">
            <v>3</v>
          </cell>
        </row>
        <row r="19">
          <cell r="A19" t="str">
            <v>Cardiology - Dr. Friday</v>
          </cell>
          <cell r="B19" t="str">
            <v>1180 St. Christopher Dr, #2</v>
          </cell>
          <cell r="D19">
            <v>3</v>
          </cell>
        </row>
        <row r="20">
          <cell r="A20" t="str">
            <v>Carter County Primary Care</v>
          </cell>
          <cell r="B20" t="str">
            <v>105 Ky-1947, Grayson</v>
          </cell>
          <cell r="D20">
            <v>3</v>
          </cell>
        </row>
        <row r="21">
          <cell r="A21" t="str">
            <v xml:space="preserve">Cattlesburg Family Care </v>
          </cell>
          <cell r="B21" t="str">
            <v xml:space="preserve">4004 Louisa Rd. </v>
          </cell>
          <cell r="D21">
            <v>2</v>
          </cell>
        </row>
        <row r="22">
          <cell r="A22" t="str">
            <v>Cedar Knoll Family Care/ Peds</v>
          </cell>
          <cell r="B22" t="str">
            <v>10650 US Rt. 60</v>
          </cell>
          <cell r="D22">
            <v>5</v>
          </cell>
        </row>
        <row r="23">
          <cell r="A23" t="str">
            <v>Center for Healthly Living (includes vestibule)</v>
          </cell>
          <cell r="B23" t="str">
            <v>1200 Central Ave.  - Suite 1</v>
          </cell>
          <cell r="D23">
            <v>1</v>
          </cell>
        </row>
        <row r="24">
          <cell r="A24" t="str">
            <v>Center for Women's Health</v>
          </cell>
          <cell r="B24" t="str">
            <v>Medical Plaza A, Suite 415</v>
          </cell>
          <cell r="D24">
            <v>2</v>
          </cell>
          <cell r="E24">
            <v>1</v>
          </cell>
        </row>
        <row r="25">
          <cell r="A25" t="str">
            <v>Centralized Scheduling</v>
          </cell>
          <cell r="B25" t="str">
            <v>2000 Ashland Dr, 1st Floor</v>
          </cell>
          <cell r="D25">
            <v>1</v>
          </cell>
        </row>
        <row r="26">
          <cell r="A26" t="str">
            <v>Child Development Center</v>
          </cell>
          <cell r="B26" t="str">
            <v>2419 Lexington Avenue</v>
          </cell>
          <cell r="D26">
            <v>1</v>
          </cell>
        </row>
        <row r="27">
          <cell r="A27" t="str">
            <v>Community Services</v>
          </cell>
          <cell r="B27" t="str">
            <v>2432 Carter Avenue</v>
          </cell>
          <cell r="D27">
            <v>1</v>
          </cell>
        </row>
        <row r="28">
          <cell r="A28" t="str">
            <v>Cornerstone Medical Plaza (Includes radiology)</v>
          </cell>
          <cell r="B28" t="str">
            <v xml:space="preserve">1816 Carter Ave. </v>
          </cell>
          <cell r="D28">
            <v>1</v>
          </cell>
        </row>
        <row r="29">
          <cell r="A29" t="str">
            <v xml:space="preserve">DavId Provaznik D.O. </v>
          </cell>
          <cell r="B29" t="str">
            <v>11826 Gallia Pike - Suite A</v>
          </cell>
          <cell r="D29">
            <v>2</v>
          </cell>
        </row>
        <row r="30">
          <cell r="A30" t="str">
            <v>Dermatology, Dr. Cooper (includes vestibule)</v>
          </cell>
          <cell r="B30" t="str">
            <v>1200 Central Ave.  - Suite 4</v>
          </cell>
          <cell r="D30">
            <v>1</v>
          </cell>
        </row>
        <row r="31">
          <cell r="A31" t="str">
            <v>Dr. Borst</v>
          </cell>
          <cell r="B31" t="str">
            <v>Medical Plaza B, Suite 340</v>
          </cell>
          <cell r="D31">
            <v>1</v>
          </cell>
        </row>
        <row r="32">
          <cell r="A32" t="str">
            <v>Dr. Gaing</v>
          </cell>
          <cell r="B32" t="str">
            <v>613 23rd Street</v>
          </cell>
          <cell r="D32">
            <v>3</v>
          </cell>
        </row>
        <row r="33">
          <cell r="A33" t="str">
            <v>Drive-Thru</v>
          </cell>
          <cell r="B33" t="str">
            <v>2406 Carter Ave.</v>
          </cell>
          <cell r="D33">
            <v>1</v>
          </cell>
        </row>
        <row r="34">
          <cell r="A34" t="str">
            <v>Drive-Thru KDOH</v>
          </cell>
          <cell r="B34" t="str">
            <v>1901 Argonne Rd, Portsmouth</v>
          </cell>
          <cell r="D34">
            <v>1</v>
          </cell>
        </row>
        <row r="35">
          <cell r="A35" t="str">
            <v>Endocrinology, Dr. Yang (includes vestibule)</v>
          </cell>
          <cell r="B35" t="str">
            <v>1200 Central Ave. Suite 2</v>
          </cell>
          <cell r="D35">
            <v>2</v>
          </cell>
        </row>
        <row r="36">
          <cell r="A36" t="str">
            <v>ENT</v>
          </cell>
          <cell r="B36" t="str">
            <v>Mecdical Plaza B,Suite 420</v>
          </cell>
          <cell r="D36">
            <v>1</v>
          </cell>
        </row>
        <row r="37">
          <cell r="A37" t="str">
            <v>Family Allergy Services</v>
          </cell>
          <cell r="B37" t="str">
            <v>336 29h St. - Suite 201</v>
          </cell>
          <cell r="D37">
            <v>2</v>
          </cell>
        </row>
        <row r="38">
          <cell r="A38" t="str">
            <v>Maternal Fetal Medicine</v>
          </cell>
          <cell r="B38" t="str">
            <v>Medical Arts, Suite 315</v>
          </cell>
          <cell r="D38">
            <v>1</v>
          </cell>
        </row>
        <row r="39">
          <cell r="A39" t="str">
            <v xml:space="preserve">Flatwoods Family Care </v>
          </cell>
          <cell r="B39" t="str">
            <v xml:space="preserve">1107 Bellefonte Rd. </v>
          </cell>
          <cell r="D39">
            <v>1</v>
          </cell>
        </row>
        <row r="40">
          <cell r="A40" t="str">
            <v xml:space="preserve">Flatwoods Medical Specialites </v>
          </cell>
          <cell r="B40" t="str">
            <v xml:space="preserve">1109 Bellefonte Rd. </v>
          </cell>
          <cell r="D40">
            <v>1</v>
          </cell>
        </row>
        <row r="41">
          <cell r="A41" t="str">
            <v>Flatwoods Primary Care #2</v>
          </cell>
          <cell r="B41" t="str">
            <v>2420 Argillite Rd. Suite B</v>
          </cell>
          <cell r="D41">
            <v>2</v>
          </cell>
        </row>
        <row r="42">
          <cell r="A42" t="str">
            <v>Grayson - Henry Adkins MD</v>
          </cell>
          <cell r="B42" t="str">
            <v xml:space="preserve"> 105 Ky Rt. 1947 SUITE B</v>
          </cell>
          <cell r="D42">
            <v>1</v>
          </cell>
        </row>
        <row r="43">
          <cell r="A43" t="str">
            <v xml:space="preserve">Grayson Family Care </v>
          </cell>
          <cell r="B43" t="str">
            <v xml:space="preserve"> 105 Ky Rt. 1947 SUITE A</v>
          </cell>
          <cell r="D43">
            <v>3</v>
          </cell>
        </row>
        <row r="44">
          <cell r="A44" t="str">
            <v>Grayson Primary Care, MS, Peds</v>
          </cell>
          <cell r="B44" t="str">
            <v>100 Bellefonte Drive</v>
          </cell>
          <cell r="D44">
            <v>2</v>
          </cell>
          <cell r="E44">
            <v>1</v>
          </cell>
        </row>
        <row r="45">
          <cell r="A45" t="str">
            <v>Grayson Urgent Care</v>
          </cell>
          <cell r="B45" t="str">
            <v xml:space="preserve">620 N. Carol Malone Blvd. </v>
          </cell>
          <cell r="D45">
            <v>1</v>
          </cell>
          <cell r="E45">
            <v>1</v>
          </cell>
        </row>
        <row r="46">
          <cell r="A46" t="str">
            <v xml:space="preserve">Greenup Primary Care </v>
          </cell>
          <cell r="B46" t="str">
            <v xml:space="preserve">1629 Ashland Rd. </v>
          </cell>
          <cell r="D46">
            <v>3</v>
          </cell>
        </row>
        <row r="47">
          <cell r="A47" t="str">
            <v>Gynecology Dr. Ford</v>
          </cell>
          <cell r="B47" t="str">
            <v xml:space="preserve">2245 Winchester Ave. </v>
          </cell>
          <cell r="D47">
            <v>1</v>
          </cell>
        </row>
        <row r="48">
          <cell r="A48" t="str">
            <v>Heart Failure Clinic</v>
          </cell>
          <cell r="B48" t="str">
            <v>1180 St. Chrisptopher Dr. - Suite 1 &amp; 2</v>
          </cell>
          <cell r="D48">
            <v>2</v>
          </cell>
        </row>
        <row r="49">
          <cell r="A49" t="str">
            <v>Home Health</v>
          </cell>
          <cell r="B49" t="str">
            <v>2000 Ashland Drive, 4th Floor</v>
          </cell>
          <cell r="E49">
            <v>4</v>
          </cell>
        </row>
        <row r="50">
          <cell r="A50" t="str">
            <v>Human Resources</v>
          </cell>
          <cell r="B50" t="str">
            <v>2000 Ashland Drive, 1st Floor</v>
          </cell>
          <cell r="D50">
            <v>1</v>
          </cell>
          <cell r="E50">
            <v>1</v>
          </cell>
        </row>
        <row r="51">
          <cell r="A51" t="str">
            <v>Imaging Center</v>
          </cell>
          <cell r="B51" t="str">
            <v>2225 Central Avenue</v>
          </cell>
          <cell r="D51">
            <v>2</v>
          </cell>
        </row>
        <row r="52">
          <cell r="A52" t="str">
            <v>Infectious Disease</v>
          </cell>
          <cell r="B52" t="str">
            <v xml:space="preserve">Medical Plaza B, Suite 310   </v>
          </cell>
          <cell r="D52">
            <v>1</v>
          </cell>
        </row>
        <row r="53">
          <cell r="A53" t="str">
            <v>Information Systems</v>
          </cell>
          <cell r="B53" t="str">
            <v>2440 Carter Avenue</v>
          </cell>
          <cell r="D53">
            <v>2</v>
          </cell>
        </row>
        <row r="54">
          <cell r="A54" t="str">
            <v>Ironton Family Care</v>
          </cell>
          <cell r="B54" t="str">
            <v>912 Park Ave. - Suite 105</v>
          </cell>
          <cell r="D54">
            <v>4</v>
          </cell>
        </row>
        <row r="55">
          <cell r="A55" t="str">
            <v>Ironton Urgent Care</v>
          </cell>
          <cell r="B55" t="str">
            <v>912 Park Avenue</v>
          </cell>
          <cell r="D55">
            <v>2</v>
          </cell>
        </row>
        <row r="56">
          <cell r="A56" t="str">
            <v>IV Therapy</v>
          </cell>
          <cell r="B56" t="str">
            <v>Medical Plaza B, 5th Floor</v>
          </cell>
          <cell r="D56">
            <v>1</v>
          </cell>
        </row>
        <row r="57">
          <cell r="A57" t="str">
            <v xml:space="preserve">Jackson Family Care </v>
          </cell>
          <cell r="B57" t="str">
            <v>14395 State Route 93</v>
          </cell>
          <cell r="D57">
            <v>5</v>
          </cell>
        </row>
        <row r="58">
          <cell r="A58" t="str">
            <v>KDMC Main Hospital</v>
          </cell>
          <cell r="B58" t="str">
            <v>2201 Lexington Avenue</v>
          </cell>
          <cell r="D58">
            <v>94</v>
          </cell>
          <cell r="E58">
            <v>1</v>
          </cell>
        </row>
        <row r="59">
          <cell r="A59" t="str">
            <v>KDMT Ashland</v>
          </cell>
          <cell r="B59" t="str">
            <v>425 22nd Street</v>
          </cell>
          <cell r="D59">
            <v>1</v>
          </cell>
        </row>
        <row r="60">
          <cell r="A60" t="str">
            <v>KDMT Russell</v>
          </cell>
          <cell r="B60" t="str">
            <v xml:space="preserve">2000 Ashland Drive, Russell </v>
          </cell>
          <cell r="D60">
            <v>1</v>
          </cell>
        </row>
        <row r="61">
          <cell r="A61" t="str">
            <v xml:space="preserve">KDOH </v>
          </cell>
          <cell r="B61" t="str">
            <v>1901 Argonne Rd, Portsmouth</v>
          </cell>
          <cell r="D61">
            <v>25</v>
          </cell>
        </row>
        <row r="62">
          <cell r="A62" t="str">
            <v>Kingsbrook</v>
          </cell>
          <cell r="B62" t="str">
            <v>State Route 5</v>
          </cell>
          <cell r="D62">
            <v>16</v>
          </cell>
        </row>
        <row r="63">
          <cell r="A63" t="str">
            <v>Learning &amp; Development</v>
          </cell>
          <cell r="B63" t="str">
            <v>Medical Arts, Suite 230</v>
          </cell>
          <cell r="D63">
            <v>2</v>
          </cell>
        </row>
        <row r="64">
          <cell r="A64" t="str">
            <v>Legal</v>
          </cell>
          <cell r="B64" t="str">
            <v>2000 Ashland Dr, 5th Floor</v>
          </cell>
          <cell r="D64">
            <v>2</v>
          </cell>
        </row>
        <row r="65">
          <cell r="A65" t="str">
            <v>Louisa</v>
          </cell>
          <cell r="B65" t="str">
            <v>2145 Ky 2565, Louisa</v>
          </cell>
          <cell r="D65">
            <v>2</v>
          </cell>
        </row>
        <row r="66">
          <cell r="A66" t="str">
            <v>Materials Management</v>
          </cell>
          <cell r="B66" t="str">
            <v xml:space="preserve">Medical Arts, Suite 310 </v>
          </cell>
          <cell r="D66">
            <v>1</v>
          </cell>
        </row>
        <row r="67">
          <cell r="A67" t="str">
            <v>Medical Records</v>
          </cell>
          <cell r="B67" t="str">
            <v>Pavilion</v>
          </cell>
          <cell r="E67">
            <v>7</v>
          </cell>
        </row>
        <row r="68">
          <cell r="A68" t="str">
            <v>Nephrology</v>
          </cell>
          <cell r="B68" t="str">
            <v>Medical Plaza B, Suite 510</v>
          </cell>
          <cell r="D68">
            <v>3</v>
          </cell>
        </row>
        <row r="69">
          <cell r="A69" t="str">
            <v>Neurodiagnostics</v>
          </cell>
          <cell r="B69" t="str">
            <v>23rd Street, Suite 5</v>
          </cell>
          <cell r="D69">
            <v>1</v>
          </cell>
        </row>
        <row r="70">
          <cell r="A70" t="str">
            <v>Neurology</v>
          </cell>
          <cell r="B70" t="str">
            <v>Medical Plaza A, Suite 400</v>
          </cell>
          <cell r="D70">
            <v>2</v>
          </cell>
        </row>
        <row r="71">
          <cell r="A71" t="str">
            <v>Occupational Medicine</v>
          </cell>
          <cell r="B71" t="str">
            <v>1000 Ashland Dr. - Suite G1</v>
          </cell>
          <cell r="D71">
            <v>2</v>
          </cell>
        </row>
        <row r="72">
          <cell r="A72" t="str">
            <v xml:space="preserve">Olive Hill Family Care </v>
          </cell>
          <cell r="B72" t="str">
            <v>391 West Tom T. Hall Blvd.</v>
          </cell>
          <cell r="D72">
            <v>1</v>
          </cell>
          <cell r="E72">
            <v>1</v>
          </cell>
        </row>
        <row r="73">
          <cell r="A73" t="str">
            <v>Oncology - Medical Arts</v>
          </cell>
          <cell r="B73" t="str">
            <v>Medical Arts, Suite 215</v>
          </cell>
          <cell r="D73">
            <v>1</v>
          </cell>
        </row>
        <row r="74">
          <cell r="A74" t="str">
            <v>Ortho Clinic/Sports Medicine</v>
          </cell>
          <cell r="B74" t="str">
            <v>Medical Plaza B, Suite G30</v>
          </cell>
          <cell r="D74">
            <v>1</v>
          </cell>
        </row>
        <row r="75">
          <cell r="A75" t="str">
            <v>Outpatient PT</v>
          </cell>
          <cell r="B75" t="str">
            <v>480 23rd Street</v>
          </cell>
          <cell r="D75">
            <v>2</v>
          </cell>
        </row>
        <row r="76">
          <cell r="A76" t="str">
            <v>Paintsville Urgent Care</v>
          </cell>
          <cell r="B76" t="str">
            <v>354 N. Mayo Trail, Paintsville</v>
          </cell>
          <cell r="D76">
            <v>1</v>
          </cell>
        </row>
        <row r="77">
          <cell r="A77" t="str">
            <v>Pathology</v>
          </cell>
          <cell r="B77" t="str">
            <v>Medical Arts, Suite 215</v>
          </cell>
          <cell r="D77">
            <v>1</v>
          </cell>
        </row>
        <row r="78">
          <cell r="A78" t="str">
            <v>Patient Registration/Learning Service</v>
          </cell>
          <cell r="B78" t="str">
            <v>2440 Carter Avenue</v>
          </cell>
          <cell r="D78">
            <v>1</v>
          </cell>
        </row>
        <row r="79">
          <cell r="A79" t="str">
            <v xml:space="preserve">Pavilion </v>
          </cell>
          <cell r="B79" t="str">
            <v>Pavilion 5th Floor</v>
          </cell>
          <cell r="D79">
            <v>1</v>
          </cell>
        </row>
        <row r="80">
          <cell r="A80" t="str">
            <v>Pediatrics</v>
          </cell>
          <cell r="B80" t="str">
            <v>Medical Arts, Suite 130</v>
          </cell>
          <cell r="D80">
            <v>3</v>
          </cell>
        </row>
        <row r="81">
          <cell r="A81" t="str">
            <v>Podiatry</v>
          </cell>
          <cell r="B81" t="str">
            <v>336 29th St. Suite 301</v>
          </cell>
          <cell r="D81">
            <v>1</v>
          </cell>
        </row>
        <row r="82">
          <cell r="A82" t="str">
            <v>Portsmouth Behavioral</v>
          </cell>
          <cell r="B82" t="str">
            <v>1729 Kinney's Lane, Suite 101</v>
          </cell>
          <cell r="D82">
            <v>1</v>
          </cell>
        </row>
        <row r="83">
          <cell r="A83" t="str">
            <v>Portsmouth Cardiology</v>
          </cell>
          <cell r="B83" t="str">
            <v>1729 Kinney's Lane, 2nd Floor</v>
          </cell>
          <cell r="D83">
            <v>3</v>
          </cell>
        </row>
        <row r="84">
          <cell r="A84" t="str">
            <v>Portsmouth Gastroenterology</v>
          </cell>
          <cell r="B84" t="str">
            <v>1729 Kinney's Lane, Suite 203</v>
          </cell>
          <cell r="D84">
            <v>1</v>
          </cell>
        </row>
        <row r="85">
          <cell r="A85" t="str">
            <v>Portsmouth Dr. Inoshita</v>
          </cell>
          <cell r="B85" t="str">
            <v>916 11th Street</v>
          </cell>
          <cell r="D85">
            <v>1</v>
          </cell>
        </row>
        <row r="86">
          <cell r="A86" t="str">
            <v>Portsmouth H&amp;V Vascular Associates</v>
          </cell>
          <cell r="B86" t="str">
            <v>2001 Scioto Trail</v>
          </cell>
          <cell r="D86">
            <v>4</v>
          </cell>
        </row>
        <row r="87">
          <cell r="A87" t="str">
            <v>Portsmouth Internal Medicine (Medical Specialties)</v>
          </cell>
          <cell r="B87" t="str">
            <v>1729 Kinney's Lane, 2nd Floor</v>
          </cell>
          <cell r="D87">
            <v>3</v>
          </cell>
        </row>
        <row r="88">
          <cell r="A88" t="str">
            <v>Portsmouth Urgent Care</v>
          </cell>
          <cell r="D88">
            <v>1</v>
          </cell>
        </row>
        <row r="89">
          <cell r="A89" t="str">
            <v>Precertifiations</v>
          </cell>
          <cell r="B89" t="str">
            <v>2000 Ashland Dr., 1st Floor</v>
          </cell>
          <cell r="D89">
            <v>2</v>
          </cell>
        </row>
        <row r="90">
          <cell r="A90" t="str">
            <v>Prestonsburg Medical Specialities</v>
          </cell>
          <cell r="B90" t="str">
            <v>1279 Abbott Mtn Rd, Prestonsburg</v>
          </cell>
          <cell r="D90">
            <v>6</v>
          </cell>
        </row>
        <row r="91">
          <cell r="A91" t="str">
            <v>Pulmonology</v>
          </cell>
          <cell r="B91" t="str">
            <v>1000 Ashland Drive, Suite 104</v>
          </cell>
          <cell r="D91">
            <v>2</v>
          </cell>
        </row>
        <row r="92">
          <cell r="A92" t="str">
            <v>Revenue Cycle</v>
          </cell>
          <cell r="B92" t="str">
            <v>2000 Ashland Drive, mezzanine</v>
          </cell>
          <cell r="D92">
            <v>1</v>
          </cell>
        </row>
        <row r="93">
          <cell r="A93" t="str">
            <v>Rheumatology</v>
          </cell>
          <cell r="B93" t="str">
            <v>Medical Plaza A, Suite 6</v>
          </cell>
          <cell r="D93">
            <v>2</v>
          </cell>
        </row>
        <row r="94">
          <cell r="A94" t="str">
            <v>Russell Multi-Specialty Clinic</v>
          </cell>
          <cell r="B94" t="str">
            <v>Pavilion</v>
          </cell>
          <cell r="D94">
            <v>2</v>
          </cell>
        </row>
        <row r="95">
          <cell r="A95" t="str">
            <v>Russell Orthopedics</v>
          </cell>
          <cell r="B95" t="str">
            <v>399 Diederich Blvd.</v>
          </cell>
          <cell r="D95">
            <v>2</v>
          </cell>
        </row>
        <row r="96">
          <cell r="A96" t="str">
            <v>Russell Outpatient Behavioral</v>
          </cell>
          <cell r="B96" t="str">
            <v>1061 Kenwood Drive, Russell</v>
          </cell>
          <cell r="D96">
            <v>2</v>
          </cell>
        </row>
        <row r="97">
          <cell r="A97" t="str">
            <v>Russell Urgent Care</v>
          </cell>
          <cell r="B97" t="str">
            <v>398 Diedrich Blvd,</v>
          </cell>
          <cell r="D97">
            <v>1</v>
          </cell>
        </row>
        <row r="98">
          <cell r="A98" t="str">
            <v xml:space="preserve">Sandy Hook Family Care </v>
          </cell>
          <cell r="B98" t="str">
            <v>1908 N. Ky 7</v>
          </cell>
          <cell r="D98">
            <v>2</v>
          </cell>
        </row>
        <row r="99">
          <cell r="A99" t="str">
            <v>Sleep Lab - Bellefonte Center</v>
          </cell>
          <cell r="B99" t="str">
            <v>1000 Ashland Dr. - Suite G2</v>
          </cell>
          <cell r="D99">
            <v>2</v>
          </cell>
        </row>
        <row r="100">
          <cell r="A100" t="str">
            <v>Speciality Pharmacy</v>
          </cell>
          <cell r="B100" t="str">
            <v xml:space="preserve">2548 Greenup Ave. </v>
          </cell>
          <cell r="D100">
            <v>2</v>
          </cell>
        </row>
        <row r="101">
          <cell r="A101" t="str">
            <v>Spine &amp; Pain</v>
          </cell>
          <cell r="B101" t="str">
            <v>Medical Plaza A, Suites 8A &amp; 8B</v>
          </cell>
          <cell r="D101">
            <v>5</v>
          </cell>
        </row>
        <row r="102">
          <cell r="A102" t="str">
            <v>Structural Heart</v>
          </cell>
          <cell r="B102" t="str">
            <v>Medical Plaza B, Suite 103</v>
          </cell>
          <cell r="D102">
            <v>1</v>
          </cell>
        </row>
        <row r="103">
          <cell r="A103" t="str">
            <v>Surgical Services</v>
          </cell>
          <cell r="B103" t="str">
            <v>2201 Lexington Avenue</v>
          </cell>
          <cell r="D103">
            <v>1</v>
          </cell>
        </row>
        <row r="104">
          <cell r="A104" t="str">
            <v>Team Health</v>
          </cell>
          <cell r="B104" t="str">
            <v>Medical Arts, Suite 201</v>
          </cell>
          <cell r="D104">
            <v>1</v>
          </cell>
        </row>
        <row r="105">
          <cell r="A105" t="str">
            <v>Tompkins/Wheeler</v>
          </cell>
          <cell r="B105" t="str">
            <v>Medical Plaza B, Suite 440 (including GI)</v>
          </cell>
          <cell r="D105">
            <v>1</v>
          </cell>
        </row>
        <row r="106">
          <cell r="A106" t="str">
            <v>Tri-State Pediatrics</v>
          </cell>
          <cell r="B106" t="str">
            <v>Pavilion, suite 102</v>
          </cell>
          <cell r="D106">
            <v>3</v>
          </cell>
        </row>
        <row r="107">
          <cell r="A107" t="str">
            <v>TriState Vascular</v>
          </cell>
          <cell r="B107" t="str">
            <v>Medical Plaza B, Suite 520</v>
          </cell>
          <cell r="D107">
            <v>1</v>
          </cell>
        </row>
        <row r="108">
          <cell r="A108" t="str">
            <v>Vitality Center - PT</v>
          </cell>
          <cell r="B108" t="str">
            <v>1100 St. Christopher Drive</v>
          </cell>
          <cell r="D108">
            <v>2</v>
          </cell>
        </row>
        <row r="109">
          <cell r="A109" t="str">
            <v>Wellness Recovery</v>
          </cell>
          <cell r="B109" t="str">
            <v>Medical Arts, Suite 125</v>
          </cell>
          <cell r="D109">
            <v>1</v>
          </cell>
        </row>
        <row r="110">
          <cell r="A110" t="str">
            <v>Wheelersburg Family Care/ Peds</v>
          </cell>
          <cell r="B110" t="str">
            <v>8750 Ohio River Rd.</v>
          </cell>
          <cell r="D110">
            <v>2</v>
          </cell>
        </row>
        <row r="111">
          <cell r="A111" t="str">
            <v xml:space="preserve">Women's Care </v>
          </cell>
          <cell r="B111" t="str">
            <v xml:space="preserve">2001 Winchester Ave. </v>
          </cell>
          <cell r="D111">
            <v>2</v>
          </cell>
        </row>
        <row r="112">
          <cell r="A112" t="str">
            <v>Grayson Cardiology</v>
          </cell>
          <cell r="B112" t="str">
            <v>609 Carol Malone Blvd, Suite 105</v>
          </cell>
          <cell r="D112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2"/>
  <sheetViews>
    <sheetView tabSelected="1" workbookViewId="0">
      <selection activeCell="D2" sqref="D2"/>
    </sheetView>
  </sheetViews>
  <sheetFormatPr defaultRowHeight="15" x14ac:dyDescent="0.25"/>
  <cols>
    <col min="1" max="1" width="47.7109375" bestFit="1" customWidth="1"/>
    <col min="2" max="2" width="36.7109375" bestFit="1" customWidth="1"/>
  </cols>
  <sheetData>
    <row r="1" spans="1:4" x14ac:dyDescent="0.25">
      <c r="A1" s="1" t="str">
        <f>[1]Sheet1!A1</f>
        <v>Location</v>
      </c>
      <c r="B1" s="1" t="str">
        <f>[1]Sheet1!B1</f>
        <v>Address</v>
      </c>
      <c r="C1" s="1" t="str">
        <f>[1]Sheet1!D1</f>
        <v>Console</v>
      </c>
      <c r="D1" s="1" t="str">
        <f>[1]Sheet1!E1</f>
        <v>96 Gallon</v>
      </c>
    </row>
    <row r="2" spans="1:4" x14ac:dyDescent="0.25">
      <c r="A2" s="1" t="str">
        <f>[1]Sheet1!A2</f>
        <v>Access Center</v>
      </c>
      <c r="B2" s="1" t="str">
        <f>[1]Sheet1!B2</f>
        <v>Pavilion 1st Floor</v>
      </c>
      <c r="C2" s="1">
        <f>[1]Sheet1!D2</f>
        <v>4</v>
      </c>
      <c r="D2" s="1">
        <f>[1]Sheet1!E2</f>
        <v>1</v>
      </c>
    </row>
    <row r="3" spans="1:4" x14ac:dyDescent="0.25">
      <c r="A3" s="1" t="str">
        <f>[1]Sheet1!A3</f>
        <v>Accounting</v>
      </c>
      <c r="B3" s="1" t="str">
        <f>[1]Sheet1!B3</f>
        <v>Pavilion 3rd Floor</v>
      </c>
      <c r="C3" s="1">
        <f>[1]Sheet1!D3</f>
        <v>0</v>
      </c>
      <c r="D3" s="1">
        <f>[1]Sheet1!E3</f>
        <v>1</v>
      </c>
    </row>
    <row r="4" spans="1:4" x14ac:dyDescent="0.25">
      <c r="A4" s="1" t="str">
        <f>[1]Sheet1!A4</f>
        <v>Ashland 29th Street Pediatrics</v>
      </c>
      <c r="B4" s="1" t="str">
        <f>[1]Sheet1!B4</f>
        <v xml:space="preserve">2910 Carter Ave. </v>
      </c>
      <c r="C4" s="1">
        <f>[1]Sheet1!D4</f>
        <v>2</v>
      </c>
      <c r="D4" s="1">
        <f>[1]Sheet1!E4</f>
        <v>0</v>
      </c>
    </row>
    <row r="5" spans="1:4" x14ac:dyDescent="0.25">
      <c r="A5" s="1" t="str">
        <f>[1]Sheet1!A5</f>
        <v>Ashland Family Medicine</v>
      </c>
      <c r="B5" s="1" t="str">
        <f>[1]Sheet1!B5</f>
        <v>2340 Carter Ave</v>
      </c>
      <c r="C5" s="1">
        <f>[1]Sheet1!D5</f>
        <v>2</v>
      </c>
      <c r="D5" s="1">
        <f>[1]Sheet1!E5</f>
        <v>0</v>
      </c>
    </row>
    <row r="6" spans="1:4" x14ac:dyDescent="0.25">
      <c r="A6" s="1" t="str">
        <f>[1]Sheet1!A6</f>
        <v xml:space="preserve">Ashland Primary Care </v>
      </c>
      <c r="B6" s="1" t="str">
        <f>[1]Sheet1!B6</f>
        <v xml:space="preserve">2028 Winchester Ave. </v>
      </c>
      <c r="C6" s="1">
        <f>[1]Sheet1!D6</f>
        <v>2</v>
      </c>
      <c r="D6" s="1">
        <f>[1]Sheet1!E6</f>
        <v>0</v>
      </c>
    </row>
    <row r="7" spans="1:4" x14ac:dyDescent="0.25">
      <c r="A7" s="1" t="str">
        <f>[1]Sheet1!A7</f>
        <v>Ashland Urgent Care</v>
      </c>
      <c r="B7" s="1" t="str">
        <f>[1]Sheet1!B7</f>
        <v xml:space="preserve">2245 Winchester Ave. </v>
      </c>
      <c r="C7" s="1">
        <f>[1]Sheet1!D7</f>
        <v>1</v>
      </c>
      <c r="D7" s="1">
        <f>[1]Sheet1!E7</f>
        <v>0</v>
      </c>
    </row>
    <row r="8" spans="1:4" x14ac:dyDescent="0.25">
      <c r="A8" s="1" t="str">
        <f>[1]Sheet1!A8</f>
        <v xml:space="preserve">Behavioral Health Center   </v>
      </c>
      <c r="B8" s="1" t="str">
        <f>[1]Sheet1!B8</f>
        <v>1061 Kenwood Drive</v>
      </c>
      <c r="C8" s="1">
        <f>[1]Sheet1!D8</f>
        <v>2</v>
      </c>
      <c r="D8" s="1">
        <f>[1]Sheet1!E8</f>
        <v>0</v>
      </c>
    </row>
    <row r="9" spans="1:4" x14ac:dyDescent="0.25">
      <c r="A9" s="1" t="str">
        <f>[1]Sheet1!A9</f>
        <v>Bellefont Primary Care/ Peds.</v>
      </c>
      <c r="B9" s="1" t="str">
        <f>[1]Sheet1!B9</f>
        <v>1000 Ashland Dr, Suite 102</v>
      </c>
      <c r="C9" s="1">
        <f>[1]Sheet1!D9</f>
        <v>2</v>
      </c>
      <c r="D9" s="1">
        <f>[1]Sheet1!E9</f>
        <v>0</v>
      </c>
    </row>
    <row r="10" spans="1:4" x14ac:dyDescent="0.25">
      <c r="A10" s="1" t="str">
        <f>[1]Sheet1!A10</f>
        <v>Bellefonte Foot Care (Dowdy &amp; Darnell)</v>
      </c>
      <c r="B10" s="1" t="str">
        <f>[1]Sheet1!B10</f>
        <v>2000 Ashland Drive, 3rd Floor</v>
      </c>
      <c r="C10" s="1">
        <f>[1]Sheet1!D10</f>
        <v>2</v>
      </c>
      <c r="D10" s="1">
        <f>[1]Sheet1!E10</f>
        <v>0</v>
      </c>
    </row>
    <row r="11" spans="1:4" x14ac:dyDescent="0.25">
      <c r="A11" s="1" t="str">
        <f>[1]Sheet1!A11</f>
        <v xml:space="preserve">Bluegrass Urology </v>
      </c>
      <c r="B11" s="1" t="str">
        <f>[1]Sheet1!B11</f>
        <v>336 29th St. - Suite 101</v>
      </c>
      <c r="C11" s="1">
        <f>[1]Sheet1!D11</f>
        <v>2</v>
      </c>
      <c r="D11" s="1">
        <f>[1]Sheet1!E11</f>
        <v>0</v>
      </c>
    </row>
    <row r="12" spans="1:4" x14ac:dyDescent="0.25">
      <c r="A12" s="1" t="str">
        <f>[1]Sheet1!A12</f>
        <v>Burlington Family Care/Urgent Care</v>
      </c>
      <c r="B12" s="1" t="str">
        <f>[1]Sheet1!B12</f>
        <v>284 County Rd. 120 South</v>
      </c>
      <c r="C12" s="1">
        <f>[1]Sheet1!D12</f>
        <v>1</v>
      </c>
      <c r="D12" s="1">
        <f>[1]Sheet1!E12</f>
        <v>0</v>
      </c>
    </row>
    <row r="13" spans="1:4" x14ac:dyDescent="0.25">
      <c r="A13" s="1" t="str">
        <f>[1]Sheet1!A13</f>
        <v>Business Office</v>
      </c>
      <c r="B13" s="1" t="str">
        <f>[1]Sheet1!B13</f>
        <v xml:space="preserve">2000 Ashland Drive, </v>
      </c>
      <c r="C13" s="1">
        <f>[1]Sheet1!D13</f>
        <v>4</v>
      </c>
      <c r="D13" s="1">
        <f>[1]Sheet1!E13</f>
        <v>0</v>
      </c>
    </row>
    <row r="14" spans="1:4" x14ac:dyDescent="0.25">
      <c r="A14" s="1" t="str">
        <f>[1]Sheet1!A14</f>
        <v>Cannonsburg Primary Care</v>
      </c>
      <c r="B14" s="1" t="str">
        <f>[1]Sheet1!B14</f>
        <v>12470 US Rt. 60</v>
      </c>
      <c r="C14" s="1">
        <f>[1]Sheet1!D14</f>
        <v>2</v>
      </c>
      <c r="D14" s="1">
        <f>[1]Sheet1!E14</f>
        <v>0</v>
      </c>
    </row>
    <row r="15" spans="1:4" x14ac:dyDescent="0.25">
      <c r="A15" s="1" t="str">
        <f>[1]Sheet1!A15</f>
        <v>Cardiac Pulmonary</v>
      </c>
      <c r="B15" s="1" t="str">
        <f>[1]Sheet1!B15</f>
        <v>480 23rd Street</v>
      </c>
      <c r="C15" s="1">
        <f>[1]Sheet1!D15</f>
        <v>1</v>
      </c>
      <c r="D15" s="1">
        <f>[1]Sheet1!E15</f>
        <v>0</v>
      </c>
    </row>
    <row r="16" spans="1:4" x14ac:dyDescent="0.25">
      <c r="A16" s="1" t="str">
        <f>[1]Sheet1!A16</f>
        <v>Cardiology</v>
      </c>
      <c r="B16" s="1" t="str">
        <f>[1]Sheet1!B16</f>
        <v>Medical Plaza B, Suite 210</v>
      </c>
      <c r="C16" s="1">
        <f>[1]Sheet1!D16</f>
        <v>1</v>
      </c>
      <c r="D16" s="1">
        <f>[1]Sheet1!E16</f>
        <v>0</v>
      </c>
    </row>
    <row r="17" spans="1:4" x14ac:dyDescent="0.25">
      <c r="A17" s="1" t="str">
        <f>[1]Sheet1!A17</f>
        <v>Cardiology</v>
      </c>
      <c r="B17" s="1" t="str">
        <f>[1]Sheet1!B17</f>
        <v>Medical Plaza B, Suite 230</v>
      </c>
      <c r="C17" s="1">
        <f>[1]Sheet1!D17</f>
        <v>3</v>
      </c>
      <c r="D17" s="1">
        <f>[1]Sheet1!E17</f>
        <v>0</v>
      </c>
    </row>
    <row r="18" spans="1:4" x14ac:dyDescent="0.25">
      <c r="A18" s="1" t="str">
        <f>[1]Sheet1!A18</f>
        <v>Cardiology - Bellefonte (Dr. Rhodes)</v>
      </c>
      <c r="B18" s="1" t="str">
        <f>[1]Sheet1!B18</f>
        <v>800 St. Christopher Dr. #1</v>
      </c>
      <c r="C18" s="1">
        <f>[1]Sheet1!D18</f>
        <v>3</v>
      </c>
      <c r="D18" s="1">
        <f>[1]Sheet1!E18</f>
        <v>0</v>
      </c>
    </row>
    <row r="19" spans="1:4" x14ac:dyDescent="0.25">
      <c r="A19" s="1" t="str">
        <f>[1]Sheet1!A19</f>
        <v>Cardiology - Dr. Friday</v>
      </c>
      <c r="B19" s="1" t="str">
        <f>[1]Sheet1!B19</f>
        <v>1180 St. Christopher Dr, #2</v>
      </c>
      <c r="C19" s="1">
        <f>[1]Sheet1!D19</f>
        <v>3</v>
      </c>
      <c r="D19" s="1">
        <f>[1]Sheet1!E19</f>
        <v>0</v>
      </c>
    </row>
    <row r="20" spans="1:4" x14ac:dyDescent="0.25">
      <c r="A20" s="1" t="str">
        <f>[1]Sheet1!A20</f>
        <v>Carter County Primary Care</v>
      </c>
      <c r="B20" s="1" t="str">
        <f>[1]Sheet1!B20</f>
        <v>105 Ky-1947, Grayson</v>
      </c>
      <c r="C20" s="1">
        <f>[1]Sheet1!D20</f>
        <v>3</v>
      </c>
      <c r="D20" s="1">
        <f>[1]Sheet1!E20</f>
        <v>0</v>
      </c>
    </row>
    <row r="21" spans="1:4" x14ac:dyDescent="0.25">
      <c r="A21" s="1" t="str">
        <f>[1]Sheet1!A21</f>
        <v xml:space="preserve">Cattlesburg Family Care </v>
      </c>
      <c r="B21" s="1" t="str">
        <f>[1]Sheet1!B21</f>
        <v xml:space="preserve">4004 Louisa Rd. </v>
      </c>
      <c r="C21" s="1">
        <f>[1]Sheet1!D21</f>
        <v>2</v>
      </c>
      <c r="D21" s="1">
        <f>[1]Sheet1!E21</f>
        <v>0</v>
      </c>
    </row>
    <row r="22" spans="1:4" x14ac:dyDescent="0.25">
      <c r="A22" s="1" t="str">
        <f>[1]Sheet1!A22</f>
        <v>Cedar Knoll Family Care/ Peds</v>
      </c>
      <c r="B22" s="1" t="str">
        <f>[1]Sheet1!B22</f>
        <v>10650 US Rt. 60</v>
      </c>
      <c r="C22" s="1">
        <f>[1]Sheet1!D22</f>
        <v>5</v>
      </c>
      <c r="D22" s="1">
        <f>[1]Sheet1!E22</f>
        <v>0</v>
      </c>
    </row>
    <row r="23" spans="1:4" x14ac:dyDescent="0.25">
      <c r="A23" s="1" t="str">
        <f>[1]Sheet1!A23</f>
        <v>Center for Healthly Living (includes vestibule)</v>
      </c>
      <c r="B23" s="1" t="str">
        <f>[1]Sheet1!B23</f>
        <v>1200 Central Ave.  - Suite 1</v>
      </c>
      <c r="C23" s="1">
        <f>[1]Sheet1!D23</f>
        <v>1</v>
      </c>
      <c r="D23" s="1">
        <f>[1]Sheet1!E23</f>
        <v>0</v>
      </c>
    </row>
    <row r="24" spans="1:4" x14ac:dyDescent="0.25">
      <c r="A24" s="1" t="str">
        <f>[1]Sheet1!A24</f>
        <v>Center for Women's Health</v>
      </c>
      <c r="B24" s="1" t="str">
        <f>[1]Sheet1!B24</f>
        <v>Medical Plaza A, Suite 415</v>
      </c>
      <c r="C24" s="1">
        <f>[1]Sheet1!D24</f>
        <v>2</v>
      </c>
      <c r="D24" s="1">
        <f>[1]Sheet1!E24</f>
        <v>1</v>
      </c>
    </row>
    <row r="25" spans="1:4" x14ac:dyDescent="0.25">
      <c r="A25" s="1" t="str">
        <f>[1]Sheet1!A25</f>
        <v>Centralized Scheduling</v>
      </c>
      <c r="B25" s="1" t="str">
        <f>[1]Sheet1!B25</f>
        <v>2000 Ashland Dr, 1st Floor</v>
      </c>
      <c r="C25" s="1">
        <f>[1]Sheet1!D25</f>
        <v>1</v>
      </c>
      <c r="D25" s="1">
        <f>[1]Sheet1!E25</f>
        <v>0</v>
      </c>
    </row>
    <row r="26" spans="1:4" x14ac:dyDescent="0.25">
      <c r="A26" s="1" t="str">
        <f>[1]Sheet1!A26</f>
        <v>Child Development Center</v>
      </c>
      <c r="B26" s="1" t="str">
        <f>[1]Sheet1!B26</f>
        <v>2419 Lexington Avenue</v>
      </c>
      <c r="C26" s="1">
        <f>[1]Sheet1!D26</f>
        <v>1</v>
      </c>
      <c r="D26" s="1">
        <f>[1]Sheet1!E26</f>
        <v>0</v>
      </c>
    </row>
    <row r="27" spans="1:4" x14ac:dyDescent="0.25">
      <c r="A27" s="1" t="str">
        <f>[1]Sheet1!A27</f>
        <v>Community Services</v>
      </c>
      <c r="B27" s="1" t="str">
        <f>[1]Sheet1!B27</f>
        <v>2432 Carter Avenue</v>
      </c>
      <c r="C27" s="1">
        <f>[1]Sheet1!D27</f>
        <v>1</v>
      </c>
      <c r="D27" s="1">
        <f>[1]Sheet1!E27</f>
        <v>0</v>
      </c>
    </row>
    <row r="28" spans="1:4" x14ac:dyDescent="0.25">
      <c r="A28" s="1" t="str">
        <f>[1]Sheet1!A28</f>
        <v>Cornerstone Medical Plaza (Includes radiology)</v>
      </c>
      <c r="B28" s="1" t="str">
        <f>[1]Sheet1!B28</f>
        <v xml:space="preserve">1816 Carter Ave. </v>
      </c>
      <c r="C28" s="1">
        <f>[1]Sheet1!D28</f>
        <v>1</v>
      </c>
      <c r="D28" s="1">
        <f>[1]Sheet1!E28</f>
        <v>0</v>
      </c>
    </row>
    <row r="29" spans="1:4" x14ac:dyDescent="0.25">
      <c r="A29" s="1" t="str">
        <f>[1]Sheet1!A29</f>
        <v xml:space="preserve">DavId Provaznik D.O. </v>
      </c>
      <c r="B29" s="1" t="str">
        <f>[1]Sheet1!B29</f>
        <v>11826 Gallia Pike - Suite A</v>
      </c>
      <c r="C29" s="1">
        <f>[1]Sheet1!D29</f>
        <v>2</v>
      </c>
      <c r="D29" s="1">
        <f>[1]Sheet1!E29</f>
        <v>0</v>
      </c>
    </row>
    <row r="30" spans="1:4" x14ac:dyDescent="0.25">
      <c r="A30" s="1" t="str">
        <f>[1]Sheet1!A30</f>
        <v>Dermatology, Dr. Cooper (includes vestibule)</v>
      </c>
      <c r="B30" s="1" t="str">
        <f>[1]Sheet1!B30</f>
        <v>1200 Central Ave.  - Suite 4</v>
      </c>
      <c r="C30" s="1">
        <f>[1]Sheet1!D30</f>
        <v>1</v>
      </c>
      <c r="D30" s="1">
        <f>[1]Sheet1!E30</f>
        <v>0</v>
      </c>
    </row>
    <row r="31" spans="1:4" x14ac:dyDescent="0.25">
      <c r="A31" s="1" t="str">
        <f>[1]Sheet1!A31</f>
        <v>Dr. Borst</v>
      </c>
      <c r="B31" s="1" t="str">
        <f>[1]Sheet1!B31</f>
        <v>Medical Plaza B, Suite 340</v>
      </c>
      <c r="C31" s="1">
        <f>[1]Sheet1!D31</f>
        <v>1</v>
      </c>
      <c r="D31" s="1">
        <f>[1]Sheet1!E31</f>
        <v>0</v>
      </c>
    </row>
    <row r="32" spans="1:4" x14ac:dyDescent="0.25">
      <c r="A32" s="1" t="str">
        <f>[1]Sheet1!A32</f>
        <v>Dr. Gaing</v>
      </c>
      <c r="B32" s="1" t="str">
        <f>[1]Sheet1!B32</f>
        <v>613 23rd Street</v>
      </c>
      <c r="C32" s="1">
        <f>[1]Sheet1!D32</f>
        <v>3</v>
      </c>
      <c r="D32" s="1">
        <f>[1]Sheet1!E32</f>
        <v>0</v>
      </c>
    </row>
    <row r="33" spans="1:4" x14ac:dyDescent="0.25">
      <c r="A33" s="1" t="str">
        <f>[1]Sheet1!A33</f>
        <v>Drive-Thru</v>
      </c>
      <c r="B33" s="1" t="str">
        <f>[1]Sheet1!B33</f>
        <v>2406 Carter Ave.</v>
      </c>
      <c r="C33" s="1">
        <f>[1]Sheet1!D33</f>
        <v>1</v>
      </c>
      <c r="D33" s="1">
        <f>[1]Sheet1!E33</f>
        <v>0</v>
      </c>
    </row>
    <row r="34" spans="1:4" x14ac:dyDescent="0.25">
      <c r="A34" s="1" t="str">
        <f>[1]Sheet1!A34</f>
        <v>Drive-Thru KDOH</v>
      </c>
      <c r="B34" s="1" t="str">
        <f>[1]Sheet1!B34</f>
        <v>1901 Argonne Rd, Portsmouth</v>
      </c>
      <c r="C34" s="1">
        <f>[1]Sheet1!D34</f>
        <v>1</v>
      </c>
      <c r="D34" s="1">
        <f>[1]Sheet1!E34</f>
        <v>0</v>
      </c>
    </row>
    <row r="35" spans="1:4" x14ac:dyDescent="0.25">
      <c r="A35" s="1" t="str">
        <f>[1]Sheet1!A35</f>
        <v>Endocrinology, Dr. Yang (includes vestibule)</v>
      </c>
      <c r="B35" s="1" t="str">
        <f>[1]Sheet1!B35</f>
        <v>1200 Central Ave. Suite 2</v>
      </c>
      <c r="C35" s="1">
        <f>[1]Sheet1!D35</f>
        <v>2</v>
      </c>
      <c r="D35" s="1">
        <f>[1]Sheet1!E35</f>
        <v>0</v>
      </c>
    </row>
    <row r="36" spans="1:4" x14ac:dyDescent="0.25">
      <c r="A36" s="1" t="str">
        <f>[1]Sheet1!A36</f>
        <v>ENT</v>
      </c>
      <c r="B36" s="1" t="str">
        <f>[1]Sheet1!B36</f>
        <v>Mecdical Plaza B,Suite 420</v>
      </c>
      <c r="C36" s="1">
        <f>[1]Sheet1!D36</f>
        <v>1</v>
      </c>
      <c r="D36" s="1">
        <f>[1]Sheet1!E36</f>
        <v>0</v>
      </c>
    </row>
    <row r="37" spans="1:4" x14ac:dyDescent="0.25">
      <c r="A37" s="1" t="str">
        <f>[1]Sheet1!A37</f>
        <v>Family Allergy Services</v>
      </c>
      <c r="B37" s="1" t="str">
        <f>[1]Sheet1!B37</f>
        <v>336 29h St. - Suite 201</v>
      </c>
      <c r="C37" s="1">
        <f>[1]Sheet1!D37</f>
        <v>2</v>
      </c>
      <c r="D37" s="1">
        <f>[1]Sheet1!E37</f>
        <v>0</v>
      </c>
    </row>
    <row r="38" spans="1:4" x14ac:dyDescent="0.25">
      <c r="A38" s="1" t="str">
        <f>[1]Sheet1!A38</f>
        <v>Maternal Fetal Medicine</v>
      </c>
      <c r="B38" s="1" t="str">
        <f>[1]Sheet1!B38</f>
        <v>Medical Arts, Suite 315</v>
      </c>
      <c r="C38" s="1">
        <f>[1]Sheet1!D38</f>
        <v>1</v>
      </c>
      <c r="D38" s="1">
        <f>[1]Sheet1!E38</f>
        <v>0</v>
      </c>
    </row>
    <row r="39" spans="1:4" x14ac:dyDescent="0.25">
      <c r="A39" s="1" t="str">
        <f>[1]Sheet1!A39</f>
        <v xml:space="preserve">Flatwoods Family Care </v>
      </c>
      <c r="B39" s="1" t="str">
        <f>[1]Sheet1!B39</f>
        <v xml:space="preserve">1107 Bellefonte Rd. </v>
      </c>
      <c r="C39" s="1">
        <f>[1]Sheet1!D39</f>
        <v>1</v>
      </c>
      <c r="D39" s="1">
        <f>[1]Sheet1!E39</f>
        <v>0</v>
      </c>
    </row>
    <row r="40" spans="1:4" x14ac:dyDescent="0.25">
      <c r="A40" s="1" t="str">
        <f>[1]Sheet1!A40</f>
        <v xml:space="preserve">Flatwoods Medical Specialites </v>
      </c>
      <c r="B40" s="1" t="str">
        <f>[1]Sheet1!B40</f>
        <v xml:space="preserve">1109 Bellefonte Rd. </v>
      </c>
      <c r="C40" s="1">
        <f>[1]Sheet1!D40</f>
        <v>1</v>
      </c>
      <c r="D40" s="1">
        <f>[1]Sheet1!E40</f>
        <v>0</v>
      </c>
    </row>
    <row r="41" spans="1:4" x14ac:dyDescent="0.25">
      <c r="A41" s="1" t="str">
        <f>[1]Sheet1!A41</f>
        <v>Flatwoods Primary Care #2</v>
      </c>
      <c r="B41" s="1" t="str">
        <f>[1]Sheet1!B41</f>
        <v>2420 Argillite Rd. Suite B</v>
      </c>
      <c r="C41" s="1">
        <f>[1]Sheet1!D41</f>
        <v>2</v>
      </c>
      <c r="D41" s="1">
        <f>[1]Sheet1!E41</f>
        <v>0</v>
      </c>
    </row>
    <row r="42" spans="1:4" x14ac:dyDescent="0.25">
      <c r="A42" s="1" t="str">
        <f>[1]Sheet1!A42</f>
        <v>Grayson - Henry Adkins MD</v>
      </c>
      <c r="B42" s="1" t="str">
        <f>[1]Sheet1!B42</f>
        <v xml:space="preserve"> 105 Ky Rt. 1947 SUITE B</v>
      </c>
      <c r="C42" s="1">
        <f>[1]Sheet1!D42</f>
        <v>1</v>
      </c>
      <c r="D42" s="1">
        <f>[1]Sheet1!E42</f>
        <v>0</v>
      </c>
    </row>
    <row r="43" spans="1:4" x14ac:dyDescent="0.25">
      <c r="A43" s="1" t="str">
        <f>[1]Sheet1!A43</f>
        <v xml:space="preserve">Grayson Family Care </v>
      </c>
      <c r="B43" s="1" t="str">
        <f>[1]Sheet1!B43</f>
        <v xml:space="preserve"> 105 Ky Rt. 1947 SUITE A</v>
      </c>
      <c r="C43" s="1">
        <f>[1]Sheet1!D43</f>
        <v>3</v>
      </c>
      <c r="D43" s="1">
        <f>[1]Sheet1!E43</f>
        <v>0</v>
      </c>
    </row>
    <row r="44" spans="1:4" x14ac:dyDescent="0.25">
      <c r="A44" s="1" t="str">
        <f>[1]Sheet1!A44</f>
        <v>Grayson Primary Care, MS, Peds</v>
      </c>
      <c r="B44" s="1" t="str">
        <f>[1]Sheet1!B44</f>
        <v>100 Bellefonte Drive</v>
      </c>
      <c r="C44" s="1">
        <f>[1]Sheet1!D44</f>
        <v>2</v>
      </c>
      <c r="D44" s="1">
        <f>[1]Sheet1!E44</f>
        <v>1</v>
      </c>
    </row>
    <row r="45" spans="1:4" x14ac:dyDescent="0.25">
      <c r="A45" s="1" t="str">
        <f>[1]Sheet1!A45</f>
        <v>Grayson Urgent Care</v>
      </c>
      <c r="B45" s="1" t="str">
        <f>[1]Sheet1!B45</f>
        <v xml:space="preserve">620 N. Carol Malone Blvd. </v>
      </c>
      <c r="C45" s="1">
        <f>[1]Sheet1!D45</f>
        <v>1</v>
      </c>
      <c r="D45" s="1">
        <f>[1]Sheet1!E45</f>
        <v>1</v>
      </c>
    </row>
    <row r="46" spans="1:4" x14ac:dyDescent="0.25">
      <c r="A46" s="1" t="str">
        <f>[1]Sheet1!A46</f>
        <v xml:space="preserve">Greenup Primary Care </v>
      </c>
      <c r="B46" s="1" t="str">
        <f>[1]Sheet1!B46</f>
        <v xml:space="preserve">1629 Ashland Rd. </v>
      </c>
      <c r="C46" s="1">
        <f>[1]Sheet1!D46</f>
        <v>3</v>
      </c>
      <c r="D46" s="1">
        <f>[1]Sheet1!E46</f>
        <v>0</v>
      </c>
    </row>
    <row r="47" spans="1:4" x14ac:dyDescent="0.25">
      <c r="A47" s="1" t="str">
        <f>[1]Sheet1!A47</f>
        <v>Gynecology Dr. Ford</v>
      </c>
      <c r="B47" s="1" t="str">
        <f>[1]Sheet1!B47</f>
        <v xml:space="preserve">2245 Winchester Ave. </v>
      </c>
      <c r="C47" s="1">
        <f>[1]Sheet1!D47</f>
        <v>1</v>
      </c>
      <c r="D47" s="1">
        <f>[1]Sheet1!E47</f>
        <v>0</v>
      </c>
    </row>
    <row r="48" spans="1:4" x14ac:dyDescent="0.25">
      <c r="A48" s="1" t="str">
        <f>[1]Sheet1!A48</f>
        <v>Heart Failure Clinic</v>
      </c>
      <c r="B48" s="1" t="str">
        <f>[1]Sheet1!B48</f>
        <v>1180 St. Chrisptopher Dr. - Suite 1 &amp; 2</v>
      </c>
      <c r="C48" s="1">
        <f>[1]Sheet1!D48</f>
        <v>2</v>
      </c>
      <c r="D48" s="1">
        <f>[1]Sheet1!E48</f>
        <v>0</v>
      </c>
    </row>
    <row r="49" spans="1:4" x14ac:dyDescent="0.25">
      <c r="A49" s="1" t="str">
        <f>[1]Sheet1!A49</f>
        <v>Home Health</v>
      </c>
      <c r="B49" s="1" t="str">
        <f>[1]Sheet1!B49</f>
        <v>2000 Ashland Drive, 4th Floor</v>
      </c>
      <c r="C49" s="1">
        <f>[1]Sheet1!D49</f>
        <v>0</v>
      </c>
      <c r="D49" s="1">
        <f>[1]Sheet1!E49</f>
        <v>4</v>
      </c>
    </row>
    <row r="50" spans="1:4" x14ac:dyDescent="0.25">
      <c r="A50" s="1" t="str">
        <f>[1]Sheet1!A50</f>
        <v>Human Resources</v>
      </c>
      <c r="B50" s="1" t="str">
        <f>[1]Sheet1!B50</f>
        <v>2000 Ashland Drive, 1st Floor</v>
      </c>
      <c r="C50" s="1">
        <f>[1]Sheet1!D50</f>
        <v>1</v>
      </c>
      <c r="D50" s="1">
        <f>[1]Sheet1!E50</f>
        <v>1</v>
      </c>
    </row>
    <row r="51" spans="1:4" x14ac:dyDescent="0.25">
      <c r="A51" s="1" t="str">
        <f>[1]Sheet1!A51</f>
        <v>Imaging Center</v>
      </c>
      <c r="B51" s="1" t="str">
        <f>[1]Sheet1!B51</f>
        <v>2225 Central Avenue</v>
      </c>
      <c r="C51" s="1">
        <f>[1]Sheet1!D51</f>
        <v>2</v>
      </c>
      <c r="D51" s="1">
        <f>[1]Sheet1!E51</f>
        <v>0</v>
      </c>
    </row>
    <row r="52" spans="1:4" x14ac:dyDescent="0.25">
      <c r="A52" s="1" t="str">
        <f>[1]Sheet1!A52</f>
        <v>Infectious Disease</v>
      </c>
      <c r="B52" s="1" t="str">
        <f>[1]Sheet1!B52</f>
        <v xml:space="preserve">Medical Plaza B, Suite 310   </v>
      </c>
      <c r="C52" s="1">
        <f>[1]Sheet1!D52</f>
        <v>1</v>
      </c>
      <c r="D52" s="1">
        <f>[1]Sheet1!E52</f>
        <v>0</v>
      </c>
    </row>
    <row r="53" spans="1:4" x14ac:dyDescent="0.25">
      <c r="A53" s="1" t="str">
        <f>[1]Sheet1!A53</f>
        <v>Information Systems</v>
      </c>
      <c r="B53" s="1" t="str">
        <f>[1]Sheet1!B53</f>
        <v>2440 Carter Avenue</v>
      </c>
      <c r="C53" s="1">
        <f>[1]Sheet1!D53</f>
        <v>2</v>
      </c>
      <c r="D53" s="1">
        <f>[1]Sheet1!E53</f>
        <v>0</v>
      </c>
    </row>
    <row r="54" spans="1:4" x14ac:dyDescent="0.25">
      <c r="A54" s="1" t="str">
        <f>[1]Sheet1!A54</f>
        <v>Ironton Family Care</v>
      </c>
      <c r="B54" s="1" t="str">
        <f>[1]Sheet1!B54</f>
        <v>912 Park Ave. - Suite 105</v>
      </c>
      <c r="C54" s="1">
        <f>[1]Sheet1!D54</f>
        <v>4</v>
      </c>
      <c r="D54" s="1">
        <f>[1]Sheet1!E54</f>
        <v>0</v>
      </c>
    </row>
    <row r="55" spans="1:4" x14ac:dyDescent="0.25">
      <c r="A55" s="1" t="str">
        <f>[1]Sheet1!A55</f>
        <v>Ironton Urgent Care</v>
      </c>
      <c r="B55" s="1" t="str">
        <f>[1]Sheet1!B55</f>
        <v>912 Park Avenue</v>
      </c>
      <c r="C55" s="1">
        <f>[1]Sheet1!D55</f>
        <v>2</v>
      </c>
      <c r="D55" s="1">
        <f>[1]Sheet1!E55</f>
        <v>0</v>
      </c>
    </row>
    <row r="56" spans="1:4" x14ac:dyDescent="0.25">
      <c r="A56" s="1" t="str">
        <f>[1]Sheet1!A56</f>
        <v>IV Therapy</v>
      </c>
      <c r="B56" s="1" t="str">
        <f>[1]Sheet1!B56</f>
        <v>Medical Plaza B, 5th Floor</v>
      </c>
      <c r="C56" s="1">
        <f>[1]Sheet1!D56</f>
        <v>1</v>
      </c>
      <c r="D56" s="1">
        <f>[1]Sheet1!E56</f>
        <v>0</v>
      </c>
    </row>
    <row r="57" spans="1:4" x14ac:dyDescent="0.25">
      <c r="A57" s="1" t="str">
        <f>[1]Sheet1!A57</f>
        <v xml:space="preserve">Jackson Family Care </v>
      </c>
      <c r="B57" s="1" t="str">
        <f>[1]Sheet1!B57</f>
        <v>14395 State Route 93</v>
      </c>
      <c r="C57" s="1">
        <f>[1]Sheet1!D57</f>
        <v>5</v>
      </c>
      <c r="D57" s="1">
        <f>[1]Sheet1!E57</f>
        <v>0</v>
      </c>
    </row>
    <row r="58" spans="1:4" x14ac:dyDescent="0.25">
      <c r="A58" s="1" t="str">
        <f>[1]Sheet1!A58</f>
        <v>KDMC Main Hospital</v>
      </c>
      <c r="B58" s="1" t="str">
        <f>[1]Sheet1!B58</f>
        <v>2201 Lexington Avenue</v>
      </c>
      <c r="C58" s="1">
        <f>[1]Sheet1!D58</f>
        <v>94</v>
      </c>
      <c r="D58" s="1">
        <f>[1]Sheet1!E58</f>
        <v>1</v>
      </c>
    </row>
    <row r="59" spans="1:4" x14ac:dyDescent="0.25">
      <c r="A59" s="1" t="str">
        <f>[1]Sheet1!A59</f>
        <v>KDMT Ashland</v>
      </c>
      <c r="B59" s="1" t="str">
        <f>[1]Sheet1!B59</f>
        <v>425 22nd Street</v>
      </c>
      <c r="C59" s="1">
        <f>[1]Sheet1!D59</f>
        <v>1</v>
      </c>
      <c r="D59" s="1">
        <f>[1]Sheet1!E59</f>
        <v>0</v>
      </c>
    </row>
    <row r="60" spans="1:4" x14ac:dyDescent="0.25">
      <c r="A60" s="1" t="str">
        <f>[1]Sheet1!A60</f>
        <v>KDMT Russell</v>
      </c>
      <c r="B60" s="1" t="str">
        <f>[1]Sheet1!B60</f>
        <v xml:space="preserve">2000 Ashland Drive, Russell </v>
      </c>
      <c r="C60" s="1">
        <f>[1]Sheet1!D60</f>
        <v>1</v>
      </c>
      <c r="D60" s="1">
        <f>[1]Sheet1!E60</f>
        <v>0</v>
      </c>
    </row>
    <row r="61" spans="1:4" x14ac:dyDescent="0.25">
      <c r="A61" s="1" t="str">
        <f>[1]Sheet1!A61</f>
        <v xml:space="preserve">KDOH </v>
      </c>
      <c r="B61" s="1" t="str">
        <f>[1]Sheet1!B61</f>
        <v>1901 Argonne Rd, Portsmouth</v>
      </c>
      <c r="C61" s="1">
        <f>[1]Sheet1!D61</f>
        <v>25</v>
      </c>
      <c r="D61" s="1">
        <f>[1]Sheet1!E61</f>
        <v>0</v>
      </c>
    </row>
    <row r="62" spans="1:4" x14ac:dyDescent="0.25">
      <c r="A62" s="1" t="str">
        <f>[1]Sheet1!A62</f>
        <v>Kingsbrook</v>
      </c>
      <c r="B62" s="1" t="str">
        <f>[1]Sheet1!B62</f>
        <v>State Route 5</v>
      </c>
      <c r="C62" s="1">
        <f>[1]Sheet1!D62</f>
        <v>16</v>
      </c>
      <c r="D62" s="1">
        <f>[1]Sheet1!E62</f>
        <v>0</v>
      </c>
    </row>
    <row r="63" spans="1:4" x14ac:dyDescent="0.25">
      <c r="A63" s="1" t="str">
        <f>[1]Sheet1!A63</f>
        <v>Learning &amp; Development</v>
      </c>
      <c r="B63" s="1" t="str">
        <f>[1]Sheet1!B63</f>
        <v>Medical Arts, Suite 230</v>
      </c>
      <c r="C63" s="1">
        <f>[1]Sheet1!D63</f>
        <v>2</v>
      </c>
      <c r="D63" s="1">
        <f>[1]Sheet1!E63</f>
        <v>0</v>
      </c>
    </row>
    <row r="64" spans="1:4" x14ac:dyDescent="0.25">
      <c r="A64" s="1" t="str">
        <f>[1]Sheet1!A64</f>
        <v>Legal</v>
      </c>
      <c r="B64" s="1" t="str">
        <f>[1]Sheet1!B64</f>
        <v>2000 Ashland Dr, 5th Floor</v>
      </c>
      <c r="C64" s="1">
        <f>[1]Sheet1!D64</f>
        <v>2</v>
      </c>
      <c r="D64" s="1">
        <f>[1]Sheet1!E64</f>
        <v>0</v>
      </c>
    </row>
    <row r="65" spans="1:4" x14ac:dyDescent="0.25">
      <c r="A65" s="1" t="str">
        <f>[1]Sheet1!A65</f>
        <v>Louisa</v>
      </c>
      <c r="B65" s="1" t="str">
        <f>[1]Sheet1!B65</f>
        <v>2145 Ky 2565, Louisa</v>
      </c>
      <c r="C65" s="1">
        <f>[1]Sheet1!D65</f>
        <v>2</v>
      </c>
      <c r="D65" s="1">
        <f>[1]Sheet1!E65</f>
        <v>0</v>
      </c>
    </row>
    <row r="66" spans="1:4" x14ac:dyDescent="0.25">
      <c r="A66" s="1" t="str">
        <f>[1]Sheet1!A66</f>
        <v>Materials Management</v>
      </c>
      <c r="B66" s="1" t="str">
        <f>[1]Sheet1!B66</f>
        <v xml:space="preserve">Medical Arts, Suite 310 </v>
      </c>
      <c r="C66" s="1">
        <f>[1]Sheet1!D66</f>
        <v>1</v>
      </c>
      <c r="D66" s="1">
        <f>[1]Sheet1!E66</f>
        <v>0</v>
      </c>
    </row>
    <row r="67" spans="1:4" x14ac:dyDescent="0.25">
      <c r="A67" s="1" t="str">
        <f>[1]Sheet1!A67</f>
        <v>Medical Records</v>
      </c>
      <c r="B67" s="1" t="str">
        <f>[1]Sheet1!B67</f>
        <v>Pavilion</v>
      </c>
      <c r="C67" s="1">
        <f>[1]Sheet1!D67</f>
        <v>0</v>
      </c>
      <c r="D67" s="1">
        <f>[1]Sheet1!E67</f>
        <v>7</v>
      </c>
    </row>
    <row r="68" spans="1:4" x14ac:dyDescent="0.25">
      <c r="A68" s="1" t="str">
        <f>[1]Sheet1!A68</f>
        <v>Nephrology</v>
      </c>
      <c r="B68" s="1" t="str">
        <f>[1]Sheet1!B68</f>
        <v>Medical Plaza B, Suite 510</v>
      </c>
      <c r="C68" s="1">
        <f>[1]Sheet1!D68</f>
        <v>3</v>
      </c>
      <c r="D68" s="1">
        <f>[1]Sheet1!E68</f>
        <v>0</v>
      </c>
    </row>
    <row r="69" spans="1:4" x14ac:dyDescent="0.25">
      <c r="A69" s="1" t="str">
        <f>[1]Sheet1!A69</f>
        <v>Neurodiagnostics</v>
      </c>
      <c r="B69" s="1" t="str">
        <f>[1]Sheet1!B69</f>
        <v>23rd Street, Suite 5</v>
      </c>
      <c r="C69" s="1">
        <f>[1]Sheet1!D69</f>
        <v>1</v>
      </c>
      <c r="D69" s="1">
        <f>[1]Sheet1!E69</f>
        <v>0</v>
      </c>
    </row>
    <row r="70" spans="1:4" x14ac:dyDescent="0.25">
      <c r="A70" s="1" t="str">
        <f>[1]Sheet1!A70</f>
        <v>Neurology</v>
      </c>
      <c r="B70" s="1" t="str">
        <f>[1]Sheet1!B70</f>
        <v>Medical Plaza A, Suite 400</v>
      </c>
      <c r="C70" s="1">
        <f>[1]Sheet1!D70</f>
        <v>2</v>
      </c>
      <c r="D70" s="1">
        <f>[1]Sheet1!E70</f>
        <v>0</v>
      </c>
    </row>
    <row r="71" spans="1:4" x14ac:dyDescent="0.25">
      <c r="A71" s="1" t="str">
        <f>[1]Sheet1!A71</f>
        <v>Occupational Medicine</v>
      </c>
      <c r="B71" s="1" t="str">
        <f>[1]Sheet1!B71</f>
        <v>1000 Ashland Dr. - Suite G1</v>
      </c>
      <c r="C71" s="1">
        <f>[1]Sheet1!D71</f>
        <v>2</v>
      </c>
      <c r="D71" s="1">
        <f>[1]Sheet1!E71</f>
        <v>0</v>
      </c>
    </row>
    <row r="72" spans="1:4" x14ac:dyDescent="0.25">
      <c r="A72" s="1" t="str">
        <f>[1]Sheet1!A72</f>
        <v xml:space="preserve">Olive Hill Family Care </v>
      </c>
      <c r="B72" s="1" t="str">
        <f>[1]Sheet1!B72</f>
        <v>391 West Tom T. Hall Blvd.</v>
      </c>
      <c r="C72" s="1">
        <f>[1]Sheet1!D72</f>
        <v>1</v>
      </c>
      <c r="D72" s="1">
        <f>[1]Sheet1!E72</f>
        <v>1</v>
      </c>
    </row>
    <row r="73" spans="1:4" x14ac:dyDescent="0.25">
      <c r="A73" s="1" t="str">
        <f>[1]Sheet1!A73</f>
        <v>Oncology - Medical Arts</v>
      </c>
      <c r="B73" s="1" t="str">
        <f>[1]Sheet1!B73</f>
        <v>Medical Arts, Suite 215</v>
      </c>
      <c r="C73" s="1">
        <f>[1]Sheet1!D73</f>
        <v>1</v>
      </c>
      <c r="D73" s="1">
        <f>[1]Sheet1!E73</f>
        <v>0</v>
      </c>
    </row>
    <row r="74" spans="1:4" x14ac:dyDescent="0.25">
      <c r="A74" s="1" t="str">
        <f>[1]Sheet1!A74</f>
        <v>Ortho Clinic/Sports Medicine</v>
      </c>
      <c r="B74" s="1" t="str">
        <f>[1]Sheet1!B74</f>
        <v>Medical Plaza B, Suite G30</v>
      </c>
      <c r="C74" s="1">
        <f>[1]Sheet1!D74</f>
        <v>1</v>
      </c>
      <c r="D74" s="1">
        <f>[1]Sheet1!E74</f>
        <v>0</v>
      </c>
    </row>
    <row r="75" spans="1:4" x14ac:dyDescent="0.25">
      <c r="A75" s="1" t="str">
        <f>[1]Sheet1!A75</f>
        <v>Outpatient PT</v>
      </c>
      <c r="B75" s="1" t="str">
        <f>[1]Sheet1!B75</f>
        <v>480 23rd Street</v>
      </c>
      <c r="C75" s="1">
        <f>[1]Sheet1!D75</f>
        <v>2</v>
      </c>
      <c r="D75" s="1">
        <f>[1]Sheet1!E75</f>
        <v>0</v>
      </c>
    </row>
    <row r="76" spans="1:4" x14ac:dyDescent="0.25">
      <c r="A76" s="1" t="str">
        <f>[1]Sheet1!A76</f>
        <v>Paintsville Urgent Care</v>
      </c>
      <c r="B76" s="1" t="str">
        <f>[1]Sheet1!B76</f>
        <v>354 N. Mayo Trail, Paintsville</v>
      </c>
      <c r="C76" s="1">
        <f>[1]Sheet1!D76</f>
        <v>1</v>
      </c>
      <c r="D76" s="1">
        <f>[1]Sheet1!E76</f>
        <v>0</v>
      </c>
    </row>
    <row r="77" spans="1:4" x14ac:dyDescent="0.25">
      <c r="A77" s="1" t="str">
        <f>[1]Sheet1!A77</f>
        <v>Pathology</v>
      </c>
      <c r="B77" s="1" t="str">
        <f>[1]Sheet1!B77</f>
        <v>Medical Arts, Suite 215</v>
      </c>
      <c r="C77" s="1">
        <f>[1]Sheet1!D77</f>
        <v>1</v>
      </c>
      <c r="D77" s="1">
        <f>[1]Sheet1!E77</f>
        <v>0</v>
      </c>
    </row>
    <row r="78" spans="1:4" x14ac:dyDescent="0.25">
      <c r="A78" s="1" t="str">
        <f>[1]Sheet1!A78</f>
        <v>Patient Registration/Learning Service</v>
      </c>
      <c r="B78" s="1" t="str">
        <f>[1]Sheet1!B78</f>
        <v>2440 Carter Avenue</v>
      </c>
      <c r="C78" s="1">
        <f>[1]Sheet1!D78</f>
        <v>1</v>
      </c>
      <c r="D78" s="1">
        <f>[1]Sheet1!E78</f>
        <v>0</v>
      </c>
    </row>
    <row r="79" spans="1:4" x14ac:dyDescent="0.25">
      <c r="A79" s="1" t="str">
        <f>[1]Sheet1!A79</f>
        <v xml:space="preserve">Pavilion </v>
      </c>
      <c r="B79" s="1" t="str">
        <f>[1]Sheet1!B79</f>
        <v>Pavilion 5th Floor</v>
      </c>
      <c r="C79" s="1">
        <f>[1]Sheet1!D79</f>
        <v>1</v>
      </c>
      <c r="D79" s="1">
        <f>[1]Sheet1!E79</f>
        <v>0</v>
      </c>
    </row>
    <row r="80" spans="1:4" x14ac:dyDescent="0.25">
      <c r="A80" s="1" t="str">
        <f>[1]Sheet1!A80</f>
        <v>Pediatrics</v>
      </c>
      <c r="B80" s="1" t="str">
        <f>[1]Sheet1!B80</f>
        <v>Medical Arts, Suite 130</v>
      </c>
      <c r="C80" s="1">
        <f>[1]Sheet1!D80</f>
        <v>3</v>
      </c>
      <c r="D80" s="1">
        <f>[1]Sheet1!E80</f>
        <v>0</v>
      </c>
    </row>
    <row r="81" spans="1:4" x14ac:dyDescent="0.25">
      <c r="A81" s="1" t="str">
        <f>[1]Sheet1!A81</f>
        <v>Podiatry</v>
      </c>
      <c r="B81" s="1" t="str">
        <f>[1]Sheet1!B81</f>
        <v>336 29th St. Suite 301</v>
      </c>
      <c r="C81" s="1">
        <f>[1]Sheet1!D81</f>
        <v>1</v>
      </c>
      <c r="D81" s="1">
        <f>[1]Sheet1!E81</f>
        <v>0</v>
      </c>
    </row>
    <row r="82" spans="1:4" x14ac:dyDescent="0.25">
      <c r="A82" s="1" t="str">
        <f>[1]Sheet1!A82</f>
        <v>Portsmouth Behavioral</v>
      </c>
      <c r="B82" s="1" t="str">
        <f>[1]Sheet1!B82</f>
        <v>1729 Kinney's Lane, Suite 101</v>
      </c>
      <c r="C82" s="1">
        <f>[1]Sheet1!D82</f>
        <v>1</v>
      </c>
      <c r="D82" s="1">
        <f>[1]Sheet1!E82</f>
        <v>0</v>
      </c>
    </row>
    <row r="83" spans="1:4" x14ac:dyDescent="0.25">
      <c r="A83" s="1" t="str">
        <f>[1]Sheet1!A83</f>
        <v>Portsmouth Cardiology</v>
      </c>
      <c r="B83" s="1" t="str">
        <f>[1]Sheet1!B83</f>
        <v>1729 Kinney's Lane, 2nd Floor</v>
      </c>
      <c r="C83" s="1">
        <f>[1]Sheet1!D83</f>
        <v>3</v>
      </c>
      <c r="D83" s="1">
        <f>[1]Sheet1!E83</f>
        <v>0</v>
      </c>
    </row>
    <row r="84" spans="1:4" x14ac:dyDescent="0.25">
      <c r="A84" s="1" t="str">
        <f>[1]Sheet1!A84</f>
        <v>Portsmouth Gastroenterology</v>
      </c>
      <c r="B84" s="1" t="str">
        <f>[1]Sheet1!B84</f>
        <v>1729 Kinney's Lane, Suite 203</v>
      </c>
      <c r="C84" s="1">
        <f>[1]Sheet1!D84</f>
        <v>1</v>
      </c>
      <c r="D84" s="1">
        <f>[1]Sheet1!E84</f>
        <v>0</v>
      </c>
    </row>
    <row r="85" spans="1:4" x14ac:dyDescent="0.25">
      <c r="A85" s="1" t="str">
        <f>[1]Sheet1!A85</f>
        <v>Portsmouth Dr. Inoshita</v>
      </c>
      <c r="B85" s="1" t="str">
        <f>[1]Sheet1!B85</f>
        <v>916 11th Street</v>
      </c>
      <c r="C85" s="1">
        <f>[1]Sheet1!D85</f>
        <v>1</v>
      </c>
      <c r="D85" s="1">
        <f>[1]Sheet1!E85</f>
        <v>0</v>
      </c>
    </row>
    <row r="86" spans="1:4" x14ac:dyDescent="0.25">
      <c r="A86" s="1" t="str">
        <f>[1]Sheet1!A86</f>
        <v>Portsmouth H&amp;V Vascular Associates</v>
      </c>
      <c r="B86" s="1" t="str">
        <f>[1]Sheet1!B86</f>
        <v>2001 Scioto Trail</v>
      </c>
      <c r="C86" s="1">
        <f>[1]Sheet1!D86</f>
        <v>4</v>
      </c>
      <c r="D86" s="1">
        <f>[1]Sheet1!E86</f>
        <v>0</v>
      </c>
    </row>
    <row r="87" spans="1:4" x14ac:dyDescent="0.25">
      <c r="A87" s="1" t="str">
        <f>[1]Sheet1!A87</f>
        <v>Portsmouth Internal Medicine (Medical Specialties)</v>
      </c>
      <c r="B87" s="1" t="str">
        <f>[1]Sheet1!B87</f>
        <v>1729 Kinney's Lane, 2nd Floor</v>
      </c>
      <c r="C87" s="1">
        <f>[1]Sheet1!D87</f>
        <v>3</v>
      </c>
      <c r="D87" s="1">
        <f>[1]Sheet1!E87</f>
        <v>0</v>
      </c>
    </row>
    <row r="88" spans="1:4" x14ac:dyDescent="0.25">
      <c r="A88" s="1" t="str">
        <f>[1]Sheet1!A88</f>
        <v>Portsmouth Urgent Care</v>
      </c>
      <c r="B88" s="1">
        <f>[1]Sheet1!B88</f>
        <v>0</v>
      </c>
      <c r="C88" s="1">
        <f>[1]Sheet1!D88</f>
        <v>1</v>
      </c>
      <c r="D88" s="1">
        <f>[1]Sheet1!E88</f>
        <v>0</v>
      </c>
    </row>
    <row r="89" spans="1:4" x14ac:dyDescent="0.25">
      <c r="A89" s="1" t="str">
        <f>[1]Sheet1!A89</f>
        <v>Precertifiations</v>
      </c>
      <c r="B89" s="1" t="str">
        <f>[1]Sheet1!B89</f>
        <v>2000 Ashland Dr., 1st Floor</v>
      </c>
      <c r="C89" s="1">
        <f>[1]Sheet1!D89</f>
        <v>2</v>
      </c>
      <c r="D89" s="1">
        <f>[1]Sheet1!E89</f>
        <v>0</v>
      </c>
    </row>
    <row r="90" spans="1:4" x14ac:dyDescent="0.25">
      <c r="A90" s="1" t="str">
        <f>[1]Sheet1!A90</f>
        <v>Prestonsburg Medical Specialities</v>
      </c>
      <c r="B90" s="1" t="str">
        <f>[1]Sheet1!B90</f>
        <v>1279 Abbott Mtn Rd, Prestonsburg</v>
      </c>
      <c r="C90" s="1">
        <f>[1]Sheet1!D90</f>
        <v>6</v>
      </c>
      <c r="D90" s="1">
        <f>[1]Sheet1!E90</f>
        <v>0</v>
      </c>
    </row>
    <row r="91" spans="1:4" x14ac:dyDescent="0.25">
      <c r="A91" s="1" t="str">
        <f>[1]Sheet1!A91</f>
        <v>Pulmonology</v>
      </c>
      <c r="B91" s="1" t="str">
        <f>[1]Sheet1!B91</f>
        <v>1000 Ashland Drive, Suite 104</v>
      </c>
      <c r="C91" s="1">
        <f>[1]Sheet1!D91</f>
        <v>2</v>
      </c>
      <c r="D91" s="1">
        <f>[1]Sheet1!E91</f>
        <v>0</v>
      </c>
    </row>
    <row r="92" spans="1:4" x14ac:dyDescent="0.25">
      <c r="A92" s="1" t="str">
        <f>[1]Sheet1!A92</f>
        <v>Revenue Cycle</v>
      </c>
      <c r="B92" s="1" t="str">
        <f>[1]Sheet1!B92</f>
        <v>2000 Ashland Drive, mezzanine</v>
      </c>
      <c r="C92" s="1">
        <f>[1]Sheet1!D92</f>
        <v>1</v>
      </c>
      <c r="D92" s="1">
        <f>[1]Sheet1!E92</f>
        <v>0</v>
      </c>
    </row>
    <row r="93" spans="1:4" x14ac:dyDescent="0.25">
      <c r="A93" s="1" t="str">
        <f>[1]Sheet1!A93</f>
        <v>Rheumatology</v>
      </c>
      <c r="B93" s="1" t="str">
        <f>[1]Sheet1!B93</f>
        <v>Medical Plaza A, Suite 6</v>
      </c>
      <c r="C93" s="1">
        <f>[1]Sheet1!D93</f>
        <v>2</v>
      </c>
      <c r="D93" s="1">
        <f>[1]Sheet1!E93</f>
        <v>0</v>
      </c>
    </row>
    <row r="94" spans="1:4" x14ac:dyDescent="0.25">
      <c r="A94" s="1" t="str">
        <f>[1]Sheet1!A94</f>
        <v>Russell Multi-Specialty Clinic</v>
      </c>
      <c r="B94" s="1" t="str">
        <f>[1]Sheet1!B94</f>
        <v>Pavilion</v>
      </c>
      <c r="C94" s="1">
        <f>[1]Sheet1!D94</f>
        <v>2</v>
      </c>
      <c r="D94" s="1">
        <f>[1]Sheet1!E94</f>
        <v>0</v>
      </c>
    </row>
    <row r="95" spans="1:4" x14ac:dyDescent="0.25">
      <c r="A95" s="1" t="str">
        <f>[1]Sheet1!A95</f>
        <v>Russell Orthopedics</v>
      </c>
      <c r="B95" s="1" t="str">
        <f>[1]Sheet1!B95</f>
        <v>399 Diederich Blvd.</v>
      </c>
      <c r="C95" s="1">
        <f>[1]Sheet1!D95</f>
        <v>2</v>
      </c>
      <c r="D95" s="1">
        <f>[1]Sheet1!E95</f>
        <v>0</v>
      </c>
    </row>
    <row r="96" spans="1:4" x14ac:dyDescent="0.25">
      <c r="A96" s="1" t="str">
        <f>[1]Sheet1!A96</f>
        <v>Russell Outpatient Behavioral</v>
      </c>
      <c r="B96" s="1" t="str">
        <f>[1]Sheet1!B96</f>
        <v>1061 Kenwood Drive, Russell</v>
      </c>
      <c r="C96" s="1">
        <f>[1]Sheet1!D96</f>
        <v>2</v>
      </c>
      <c r="D96" s="1">
        <f>[1]Sheet1!E96</f>
        <v>0</v>
      </c>
    </row>
    <row r="97" spans="1:4" x14ac:dyDescent="0.25">
      <c r="A97" s="1" t="str">
        <f>[1]Sheet1!A97</f>
        <v>Russell Urgent Care</v>
      </c>
      <c r="B97" s="1" t="str">
        <f>[1]Sheet1!B97</f>
        <v>398 Diedrich Blvd,</v>
      </c>
      <c r="C97" s="1">
        <f>[1]Sheet1!D97</f>
        <v>1</v>
      </c>
      <c r="D97" s="1">
        <f>[1]Sheet1!E97</f>
        <v>0</v>
      </c>
    </row>
    <row r="98" spans="1:4" x14ac:dyDescent="0.25">
      <c r="A98" s="1" t="str">
        <f>[1]Sheet1!A98</f>
        <v xml:space="preserve">Sandy Hook Family Care </v>
      </c>
      <c r="B98" s="1" t="str">
        <f>[1]Sheet1!B98</f>
        <v>1908 N. Ky 7</v>
      </c>
      <c r="C98" s="1">
        <f>[1]Sheet1!D98</f>
        <v>2</v>
      </c>
      <c r="D98" s="1">
        <f>[1]Sheet1!E98</f>
        <v>0</v>
      </c>
    </row>
    <row r="99" spans="1:4" x14ac:dyDescent="0.25">
      <c r="A99" s="1" t="str">
        <f>[1]Sheet1!A99</f>
        <v>Sleep Lab - Bellefonte Center</v>
      </c>
      <c r="B99" s="1" t="str">
        <f>[1]Sheet1!B99</f>
        <v>1000 Ashland Dr. - Suite G2</v>
      </c>
      <c r="C99" s="1">
        <f>[1]Sheet1!D99</f>
        <v>2</v>
      </c>
      <c r="D99" s="1">
        <f>[1]Sheet1!E99</f>
        <v>0</v>
      </c>
    </row>
    <row r="100" spans="1:4" x14ac:dyDescent="0.25">
      <c r="A100" s="1" t="str">
        <f>[1]Sheet1!A100</f>
        <v>Speciality Pharmacy</v>
      </c>
      <c r="B100" s="1" t="str">
        <f>[1]Sheet1!B100</f>
        <v xml:space="preserve">2548 Greenup Ave. </v>
      </c>
      <c r="C100" s="1">
        <f>[1]Sheet1!D100</f>
        <v>2</v>
      </c>
      <c r="D100" s="1">
        <f>[1]Sheet1!E100</f>
        <v>0</v>
      </c>
    </row>
    <row r="101" spans="1:4" x14ac:dyDescent="0.25">
      <c r="A101" s="1" t="str">
        <f>[1]Sheet1!A101</f>
        <v>Spine &amp; Pain</v>
      </c>
      <c r="B101" s="1" t="str">
        <f>[1]Sheet1!B101</f>
        <v>Medical Plaza A, Suites 8A &amp; 8B</v>
      </c>
      <c r="C101" s="1">
        <f>[1]Sheet1!D101</f>
        <v>5</v>
      </c>
      <c r="D101" s="1">
        <f>[1]Sheet1!E101</f>
        <v>0</v>
      </c>
    </row>
    <row r="102" spans="1:4" x14ac:dyDescent="0.25">
      <c r="A102" s="1" t="str">
        <f>[1]Sheet1!A102</f>
        <v>Structural Heart</v>
      </c>
      <c r="B102" s="1" t="str">
        <f>[1]Sheet1!B102</f>
        <v>Medical Plaza B, Suite 103</v>
      </c>
      <c r="C102" s="1">
        <f>[1]Sheet1!D102</f>
        <v>1</v>
      </c>
      <c r="D102" s="1">
        <f>[1]Sheet1!E102</f>
        <v>0</v>
      </c>
    </row>
    <row r="103" spans="1:4" x14ac:dyDescent="0.25">
      <c r="A103" s="1" t="str">
        <f>[1]Sheet1!A103</f>
        <v>Surgical Services</v>
      </c>
      <c r="B103" s="1" t="str">
        <f>[1]Sheet1!B103</f>
        <v>2201 Lexington Avenue</v>
      </c>
      <c r="C103" s="1">
        <f>[1]Sheet1!D103</f>
        <v>1</v>
      </c>
      <c r="D103" s="1">
        <f>[1]Sheet1!E103</f>
        <v>0</v>
      </c>
    </row>
    <row r="104" spans="1:4" x14ac:dyDescent="0.25">
      <c r="A104" s="1" t="str">
        <f>[1]Sheet1!A104</f>
        <v>Team Health</v>
      </c>
      <c r="B104" s="1" t="str">
        <f>[1]Sheet1!B104</f>
        <v>Medical Arts, Suite 201</v>
      </c>
      <c r="C104" s="1">
        <f>[1]Sheet1!D104</f>
        <v>1</v>
      </c>
      <c r="D104" s="1">
        <f>[1]Sheet1!E104</f>
        <v>0</v>
      </c>
    </row>
    <row r="105" spans="1:4" x14ac:dyDescent="0.25">
      <c r="A105" s="1" t="str">
        <f>[1]Sheet1!A105</f>
        <v>Tompkins/Wheeler</v>
      </c>
      <c r="B105" s="1" t="str">
        <f>[1]Sheet1!B105</f>
        <v>Medical Plaza B, Suite 440 (including GI)</v>
      </c>
      <c r="C105" s="1">
        <f>[1]Sheet1!D105</f>
        <v>1</v>
      </c>
      <c r="D105" s="1">
        <f>[1]Sheet1!E105</f>
        <v>0</v>
      </c>
    </row>
    <row r="106" spans="1:4" x14ac:dyDescent="0.25">
      <c r="A106" s="1" t="str">
        <f>[1]Sheet1!A106</f>
        <v>Tri-State Pediatrics</v>
      </c>
      <c r="B106" s="1" t="str">
        <f>[1]Sheet1!B106</f>
        <v>Pavilion, suite 102</v>
      </c>
      <c r="C106" s="1">
        <f>[1]Sheet1!D106</f>
        <v>3</v>
      </c>
      <c r="D106" s="1">
        <f>[1]Sheet1!E106</f>
        <v>0</v>
      </c>
    </row>
    <row r="107" spans="1:4" x14ac:dyDescent="0.25">
      <c r="A107" s="1" t="str">
        <f>[1]Sheet1!A107</f>
        <v>TriState Vascular</v>
      </c>
      <c r="B107" s="1" t="str">
        <f>[1]Sheet1!B107</f>
        <v>Medical Plaza B, Suite 520</v>
      </c>
      <c r="C107" s="1">
        <f>[1]Sheet1!D107</f>
        <v>1</v>
      </c>
      <c r="D107" s="1">
        <f>[1]Sheet1!E107</f>
        <v>0</v>
      </c>
    </row>
    <row r="108" spans="1:4" x14ac:dyDescent="0.25">
      <c r="A108" s="1" t="str">
        <f>[1]Sheet1!A108</f>
        <v>Vitality Center - PT</v>
      </c>
      <c r="B108" s="1" t="str">
        <f>[1]Sheet1!B108</f>
        <v>1100 St. Christopher Drive</v>
      </c>
      <c r="C108" s="1">
        <f>[1]Sheet1!D108</f>
        <v>2</v>
      </c>
      <c r="D108" s="1">
        <f>[1]Sheet1!E108</f>
        <v>0</v>
      </c>
    </row>
    <row r="109" spans="1:4" x14ac:dyDescent="0.25">
      <c r="A109" s="1" t="str">
        <f>[1]Sheet1!A109</f>
        <v>Wellness Recovery</v>
      </c>
      <c r="B109" s="1" t="str">
        <f>[1]Sheet1!B109</f>
        <v>Medical Arts, Suite 125</v>
      </c>
      <c r="C109" s="1">
        <f>[1]Sheet1!D109</f>
        <v>1</v>
      </c>
      <c r="D109" s="1">
        <f>[1]Sheet1!E109</f>
        <v>0</v>
      </c>
    </row>
    <row r="110" spans="1:4" x14ac:dyDescent="0.25">
      <c r="A110" s="1" t="str">
        <f>[1]Sheet1!A110</f>
        <v>Wheelersburg Family Care/ Peds</v>
      </c>
      <c r="B110" s="1" t="str">
        <f>[1]Sheet1!B110</f>
        <v>8750 Ohio River Rd.</v>
      </c>
      <c r="C110" s="1">
        <f>[1]Sheet1!D110</f>
        <v>2</v>
      </c>
      <c r="D110" s="1">
        <f>[1]Sheet1!E110</f>
        <v>0</v>
      </c>
    </row>
    <row r="111" spans="1:4" x14ac:dyDescent="0.25">
      <c r="A111" s="1" t="str">
        <f>[1]Sheet1!A111</f>
        <v xml:space="preserve">Women's Care </v>
      </c>
      <c r="B111" s="1" t="str">
        <f>[1]Sheet1!B111</f>
        <v xml:space="preserve">2001 Winchester Ave. </v>
      </c>
      <c r="C111" s="1">
        <f>[1]Sheet1!D111</f>
        <v>2</v>
      </c>
      <c r="D111" s="1">
        <f>[1]Sheet1!E111</f>
        <v>0</v>
      </c>
    </row>
    <row r="112" spans="1:4" x14ac:dyDescent="0.25">
      <c r="A112" s="1" t="str">
        <f>[1]Sheet1!A112</f>
        <v>Grayson Cardiology</v>
      </c>
      <c r="B112" s="1" t="str">
        <f>[1]Sheet1!B112</f>
        <v>609 Carol Malone Blvd, Suite 105</v>
      </c>
      <c r="C112" s="1">
        <f>[1]Sheet1!D112</f>
        <v>1</v>
      </c>
      <c r="D112" s="1">
        <f>[1]Sheet1!E112</f>
        <v>0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King's Daughters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 Belville</dc:creator>
  <cp:lastModifiedBy>May, Michele</cp:lastModifiedBy>
  <dcterms:created xsi:type="dcterms:W3CDTF">2025-01-10T16:15:45Z</dcterms:created>
  <dcterms:modified xsi:type="dcterms:W3CDTF">2025-02-05T16:22:20Z</dcterms:modified>
</cp:coreProperties>
</file>