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J:\pctlibr2\PurchasingNew\docs\"/>
    </mc:Choice>
  </mc:AlternateContent>
  <xr:revisionPtr revIDLastSave="0" documentId="8_{C30F0F3F-3CCE-4E1E-A11E-91F179AA5971}" xr6:coauthVersionLast="47" xr6:coauthVersionMax="47" xr10:uidLastSave="{00000000-0000-0000-0000-000000000000}"/>
  <bookViews>
    <workbookView xWindow="4845" yWindow="3195" windowWidth="17535" windowHeight="1257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71" i="1" l="1"/>
</calcChain>
</file>

<file path=xl/sharedStrings.xml><?xml version="1.0" encoding="utf-8"?>
<sst xmlns="http://schemas.openxmlformats.org/spreadsheetml/2006/main" count="184" uniqueCount="179">
  <si>
    <t>Location</t>
  </si>
  <si>
    <t>Address</t>
  </si>
  <si>
    <t>Square Footage</t>
  </si>
  <si>
    <t>Price per Sq. Ft</t>
  </si>
  <si>
    <t>Monthly Cost</t>
  </si>
  <si>
    <t>Zone 1</t>
  </si>
  <si>
    <t>Ashland 29th Street Pediatrics</t>
  </si>
  <si>
    <t xml:space="preserve">Ashland Primary Care </t>
  </si>
  <si>
    <t xml:space="preserve">2910 Carter Ave. </t>
  </si>
  <si>
    <t xml:space="preserve">2028 Winchester Ave. </t>
  </si>
  <si>
    <t xml:space="preserve">1816 Carter Ave. </t>
  </si>
  <si>
    <t>Cornerstone Medical Plaza (Includes radiology)</t>
  </si>
  <si>
    <t>Zone 2</t>
  </si>
  <si>
    <t xml:space="preserve">Greenup Primary Care </t>
  </si>
  <si>
    <t xml:space="preserve">DavId Provaznik D.O. </t>
  </si>
  <si>
    <t>Wheelersburg Family Care/ Peds</t>
  </si>
  <si>
    <t xml:space="preserve">1629 Ashland Rd. </t>
  </si>
  <si>
    <t>11826 Gallia Pike - Suite A</t>
  </si>
  <si>
    <t>8750 Ohio River Rd.</t>
  </si>
  <si>
    <t>Zone 3</t>
  </si>
  <si>
    <t xml:space="preserve">Paintsville - Dr. Collins </t>
  </si>
  <si>
    <t>336 N. Mayo Trail</t>
  </si>
  <si>
    <t>Zone 4</t>
  </si>
  <si>
    <t>Ashland Family Medicine</t>
  </si>
  <si>
    <t>2340 Carter Ave</t>
  </si>
  <si>
    <t>Ashland Urgent Care</t>
  </si>
  <si>
    <t xml:space="preserve">2245 Winchester Ave. </t>
  </si>
  <si>
    <t xml:space="preserve">Bluegrass Urology </t>
  </si>
  <si>
    <t>336 29th St. - Suite 101</t>
  </si>
  <si>
    <t>29th Street Medical Center</t>
  </si>
  <si>
    <t xml:space="preserve">Behavioral Health Center   </t>
  </si>
  <si>
    <t>1061 Kenwood Drive</t>
  </si>
  <si>
    <t>Cannonsburg Primary Care</t>
  </si>
  <si>
    <t>12470 US Rt. 60</t>
  </si>
  <si>
    <t>Cedar Knoll Family Care/ Peds</t>
  </si>
  <si>
    <t>10650 US Rt. 60</t>
  </si>
  <si>
    <t>1200 Central Ave.  - Suite 1</t>
  </si>
  <si>
    <t>1200 Central Ave.  - Suite 4</t>
  </si>
  <si>
    <t>Podiatry (includes common areas)</t>
  </si>
  <si>
    <t>Center for Healthly Living (includes vestibule)</t>
  </si>
  <si>
    <t>Dermatology, Dr. Cooper (includes vestibule)</t>
  </si>
  <si>
    <t>1200 Central Ave. Suite 2</t>
  </si>
  <si>
    <t>Endocrinology, Dr. Yang (includes vestibule)</t>
  </si>
  <si>
    <t>Drive-Thru</t>
  </si>
  <si>
    <t>2406 Carter Ave.</t>
  </si>
  <si>
    <t>Zone 5</t>
  </si>
  <si>
    <t xml:space="preserve">620 N. Carol Malone Blvd. </t>
  </si>
  <si>
    <t>Grayson Urgent Care/Cardiology</t>
  </si>
  <si>
    <t>Grayson - Henry Adkins MD</t>
  </si>
  <si>
    <t xml:space="preserve"> 105 Ky Rt. 1947 SUITE B</t>
  </si>
  <si>
    <t xml:space="preserve">Gynecology </t>
  </si>
  <si>
    <t>Heart Failure Clinic</t>
  </si>
  <si>
    <t>Zone 6</t>
  </si>
  <si>
    <t>KD Bellefont Primary Care/ Peds.</t>
  </si>
  <si>
    <t>1000 Ashland Dr, Suite 102</t>
  </si>
  <si>
    <t>KD Foot Center - Bellefonte Center(Dr. Dowdy)</t>
  </si>
  <si>
    <t>1000 Ashland Dr. - Suite 104</t>
  </si>
  <si>
    <t>KD Foot Center - Bellefonte Center (Dr. Darnell</t>
  </si>
  <si>
    <t>1000 Ashland Dr. - 3rd Floor</t>
  </si>
  <si>
    <t>KD Sleep Lab - Bellefonte Center</t>
  </si>
  <si>
    <t>1000 Ashland Dr. - Suite G2</t>
  </si>
  <si>
    <t>KD Occupational Medicine</t>
  </si>
  <si>
    <t>1000 Ashland Dr. - Suite G1</t>
  </si>
  <si>
    <t>Zone 7</t>
  </si>
  <si>
    <t>KD Medical Specialties - Louisa</t>
  </si>
  <si>
    <t>2145 State Route 2565</t>
  </si>
  <si>
    <t>Zone 8</t>
  </si>
  <si>
    <t xml:space="preserve">Medical Arts Pediatrics </t>
  </si>
  <si>
    <t>Suite 135</t>
  </si>
  <si>
    <t>Medical Arts Breezeway</t>
  </si>
  <si>
    <t>Breezeway 1st Floor</t>
  </si>
  <si>
    <t>Medical Arts, Volunteer Team</t>
  </si>
  <si>
    <t>Suite 100</t>
  </si>
  <si>
    <t>Medical Arts, Wellness Recovery</t>
  </si>
  <si>
    <t>Suite 125</t>
  </si>
  <si>
    <t>Medcial Arts, Team Health</t>
  </si>
  <si>
    <t>Suite 201</t>
  </si>
  <si>
    <t>Medical Arts, Pathology</t>
  </si>
  <si>
    <t>Suite 215</t>
  </si>
  <si>
    <t>Medical Arts, L&amp;D</t>
  </si>
  <si>
    <t>Suite 230</t>
  </si>
  <si>
    <t>Medical Arts, Home Health</t>
  </si>
  <si>
    <t>Suite 300</t>
  </si>
  <si>
    <t>Medical Arts, Fetal Heart Monitor</t>
  </si>
  <si>
    <t>Suite 315</t>
  </si>
  <si>
    <t>Medical Arts, Information and Technology</t>
  </si>
  <si>
    <t>Suite 350</t>
  </si>
  <si>
    <t>Medical Arts, Materials Management</t>
  </si>
  <si>
    <t>Suite 310 and 320</t>
  </si>
  <si>
    <t>Medical Arts, Central Sterile</t>
  </si>
  <si>
    <t>Suite 325</t>
  </si>
  <si>
    <t>Zone 9</t>
  </si>
  <si>
    <t>Medical Plaza A, Heart Failure Clinic</t>
  </si>
  <si>
    <t>Medical Plaza A, Plastics</t>
  </si>
  <si>
    <t xml:space="preserve">Medical Plaza A, Dr. Dethrage </t>
  </si>
  <si>
    <t>Medical Plaza A, Center for Women's Health</t>
  </si>
  <si>
    <t>Medical Plaza A, Oncology 5th Floor</t>
  </si>
  <si>
    <t>Medical Plaza B, Cardiology</t>
  </si>
  <si>
    <t>Medical Plaza B, Nephrology</t>
  </si>
  <si>
    <t>Medical Plaza B, Infectious Disease</t>
  </si>
  <si>
    <t>Medical Plaza B, ENT</t>
  </si>
  <si>
    <t>Medical Plaza B, Sports Medicine</t>
  </si>
  <si>
    <t>Medical Plaza B, UK Cardiology</t>
  </si>
  <si>
    <t xml:space="preserve">Medical Plaza B, Dr. Borst </t>
  </si>
  <si>
    <t>Medical Plaza B, UK Eye</t>
  </si>
  <si>
    <t xml:space="preserve">Medical Plaza B, Tompkins/Wheeler </t>
  </si>
  <si>
    <t>Medical Plaza A, Neurology</t>
  </si>
  <si>
    <t>Medical Plaza B, Tristate Vascular</t>
  </si>
  <si>
    <t>Suite 103</t>
  </si>
  <si>
    <t>Suite 105</t>
  </si>
  <si>
    <t>Suite 212</t>
  </si>
  <si>
    <t>Suite 415</t>
  </si>
  <si>
    <t>TSHO</t>
  </si>
  <si>
    <t>Suite 210</t>
  </si>
  <si>
    <t>Suite 130</t>
  </si>
  <si>
    <t xml:space="preserve">Suite 310   </t>
  </si>
  <si>
    <t>Suite 420</t>
  </si>
  <si>
    <t>Suite G30</t>
  </si>
  <si>
    <t>Suite 320</t>
  </si>
  <si>
    <t>Suite 340</t>
  </si>
  <si>
    <t>Suite 440 (including GI)</t>
  </si>
  <si>
    <t>Suite 400</t>
  </si>
  <si>
    <t>Suite 140</t>
  </si>
  <si>
    <t xml:space="preserve">Olive Hill Family Care </t>
  </si>
  <si>
    <t>391 West Tom T. Hall Blvd.</t>
  </si>
  <si>
    <t>399 Diederich Blvd.</t>
  </si>
  <si>
    <t xml:space="preserve">Sandy Hook Family Care </t>
  </si>
  <si>
    <t>1908 N. Ky 7</t>
  </si>
  <si>
    <t>Speciality Pharmacy</t>
  </si>
  <si>
    <t xml:space="preserve">2548 Greenup Ave. </t>
  </si>
  <si>
    <t>Technology Center</t>
  </si>
  <si>
    <t>Carter Ave</t>
  </si>
  <si>
    <t>Valet Shacks</t>
  </si>
  <si>
    <t>Parking Lots</t>
  </si>
  <si>
    <t>Vitality Center</t>
  </si>
  <si>
    <t>1100 St. Christopher Drive</t>
  </si>
  <si>
    <t xml:space="preserve">Women's Care </t>
  </si>
  <si>
    <t xml:space="preserve">2001 Winchester Ave. </t>
  </si>
  <si>
    <t>Zone 10</t>
  </si>
  <si>
    <t xml:space="preserve">South Point Family Care </t>
  </si>
  <si>
    <t>Solida Road</t>
  </si>
  <si>
    <t>Zone 11</t>
  </si>
  <si>
    <t>Prestonsburg Family Care</t>
  </si>
  <si>
    <t xml:space="preserve">1279 Old Abbott Mountain Rd. </t>
  </si>
  <si>
    <t>Prestonsburg Medical Specialities</t>
  </si>
  <si>
    <t xml:space="preserve">Ashland Coumadin Clinic </t>
  </si>
  <si>
    <t>2421 Winchester Ave.</t>
  </si>
  <si>
    <t>Administration</t>
  </si>
  <si>
    <t>2201 Lexington Avenue</t>
  </si>
  <si>
    <t xml:space="preserve">Bellefonte Pavilion </t>
  </si>
  <si>
    <t>2000 Ashland Drive</t>
  </si>
  <si>
    <t>Cardiology - Bellefonte (Dr. Rhodes)</t>
  </si>
  <si>
    <t>800 St. Christopher Dr. #1</t>
  </si>
  <si>
    <t xml:space="preserve">Cattlesburg Family Care </t>
  </si>
  <si>
    <t xml:space="preserve">4004 Louisa Rd. </t>
  </si>
  <si>
    <t>Child Development Center</t>
  </si>
  <si>
    <t>2419 Lexington Avenue</t>
  </si>
  <si>
    <t>Family Allergy Services</t>
  </si>
  <si>
    <t>336 29h St. - Suite 201</t>
  </si>
  <si>
    <t xml:space="preserve">Flatwoods Family Care </t>
  </si>
  <si>
    <t xml:space="preserve">1107 Bellefonte Rd. </t>
  </si>
  <si>
    <t xml:space="preserve">Flatwoods Medical Specialites </t>
  </si>
  <si>
    <t xml:space="preserve">1109 Bellefonte Rd. </t>
  </si>
  <si>
    <t xml:space="preserve">Flatwoods Primary Care </t>
  </si>
  <si>
    <t>2420 Argillite Rd. Suite B</t>
  </si>
  <si>
    <t>Grayson Primary Care, MS, Peds</t>
  </si>
  <si>
    <t>100 Bellefonte Drive</t>
  </si>
  <si>
    <t xml:space="preserve">Grayson Family Care </t>
  </si>
  <si>
    <t xml:space="preserve"> 105 Ky Rt. 1947 SUITE A</t>
  </si>
  <si>
    <t xml:space="preserve">Jackson Family Care </t>
  </si>
  <si>
    <t>14395 State Route 93</t>
  </si>
  <si>
    <t>Burlington Urgent Care</t>
  </si>
  <si>
    <t>284 County Rd. 120 South</t>
  </si>
  <si>
    <t>912 Park Ave. - Suite 105</t>
  </si>
  <si>
    <t>Zone 12</t>
  </si>
  <si>
    <t>Russell Orthopedics/Urgent Care</t>
  </si>
  <si>
    <t>1180 St. Chrisptopher Dr. - Suite 1 &amp; 2</t>
  </si>
  <si>
    <t>Ironton Coumadin Clinic/Family Care/Urgent Care</t>
  </si>
  <si>
    <t>*Services must be provided during business hours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</si>
</sst>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70C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1">
    <xf numFmtId="0" fontId="0" fillId="0" borderId="0" xfId="0"/>
    <xf numFmtId="0" fontId="0" fillId="3" borderId="1" xfId="0" applyFill="1" applyBorder="1"/>
    <xf numFmtId="37" fontId="0" fillId="3" borderId="1" xfId="1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Border="1"/>
    <xf numFmtId="37" fontId="0" fillId="0" borderId="1" xfId="1" applyNumberFormat="1" applyFont="1" applyBorder="1" applyAlignment="1">
      <alignment horizontal="center" vertical="center"/>
    </xf>
    <xf numFmtId="37" fontId="0" fillId="3" borderId="2" xfId="1" applyNumberFormat="1" applyFont="1" applyFill="1" applyBorder="1" applyAlignment="1">
      <alignment horizontal="center" vertical="center"/>
    </xf>
    <xf numFmtId="37" fontId="0" fillId="0" borderId="1" xfId="1" applyNumberFormat="1" applyFont="1" applyBorder="1" applyAlignment="1">
      <alignment horizontal="center"/>
    </xf>
    <xf numFmtId="37" fontId="0" fillId="4" borderId="1" xfId="1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2" borderId="0" xfId="0" applyFont="1" applyFill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37" fontId="0" fillId="3" borderId="3" xfId="1" applyNumberFormat="1" applyFont="1" applyFill="1" applyBorder="1" applyAlignment="1">
      <alignment horizontal="center"/>
    </xf>
    <xf numFmtId="37" fontId="0" fillId="3" borderId="3" xfId="1" applyNumberFormat="1" applyFont="1" applyFill="1" applyBorder="1" applyAlignment="1">
      <alignment horizontal="center" vertical="center"/>
    </xf>
    <xf numFmtId="37" fontId="0" fillId="3" borderId="0" xfId="1" applyNumberFormat="1" applyFont="1" applyFill="1" applyBorder="1" applyAlignment="1">
      <alignment horizontal="center" vertical="center"/>
    </xf>
    <xf numFmtId="0" fontId="0" fillId="4" borderId="3" xfId="0" applyFill="1" applyBorder="1" applyAlignment="1">
      <alignment horizontal="center"/>
    </xf>
    <xf numFmtId="0" fontId="4" fillId="0" borderId="0" xfId="0" applyFont="1"/>
    <xf numFmtId="0" fontId="2" fillId="5" borderId="0" xfId="0" applyFont="1" applyFill="1" applyAlignment="1">
      <alignment horizontal="center"/>
    </xf>
    <xf numFmtId="0" fontId="2" fillId="5" borderId="4" xfId="0" applyFont="1" applyFill="1" applyBorder="1" applyAlignment="1">
      <alignment horizontal="center"/>
    </xf>
    <xf numFmtId="37" fontId="0" fillId="0" borderId="1" xfId="1" applyNumberFormat="1" applyFont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96"/>
  <sheetViews>
    <sheetView tabSelected="1" workbookViewId="0">
      <selection activeCell="C17" sqref="C17"/>
    </sheetView>
  </sheetViews>
  <sheetFormatPr defaultRowHeight="15" x14ac:dyDescent="0.25"/>
  <cols>
    <col min="1" max="1" width="46.28515625" customWidth="1"/>
    <col min="2" max="2" width="34.42578125" bestFit="1" customWidth="1"/>
    <col min="3" max="3" width="14.85546875" style="3" bestFit="1" customWidth="1"/>
    <col min="4" max="4" width="14.28515625" bestFit="1" customWidth="1"/>
    <col min="5" max="5" width="12.7109375" bestFit="1" customWidth="1"/>
  </cols>
  <sheetData>
    <row r="1" spans="1:5" x14ac:dyDescent="0.25">
      <c r="A1" s="9" t="s">
        <v>0</v>
      </c>
      <c r="B1" s="9" t="s">
        <v>1</v>
      </c>
      <c r="C1" s="9" t="s">
        <v>2</v>
      </c>
      <c r="D1" s="10" t="s">
        <v>3</v>
      </c>
      <c r="E1" s="10" t="s">
        <v>4</v>
      </c>
    </row>
    <row r="2" spans="1:5" x14ac:dyDescent="0.25">
      <c r="A2" s="18" t="s">
        <v>5</v>
      </c>
      <c r="B2" s="18"/>
      <c r="C2" s="18"/>
      <c r="D2" s="18"/>
      <c r="E2" s="18"/>
    </row>
    <row r="3" spans="1:5" x14ac:dyDescent="0.25">
      <c r="A3" s="4" t="s">
        <v>29</v>
      </c>
      <c r="B3" s="4" t="s">
        <v>38</v>
      </c>
      <c r="C3" s="5">
        <v>2856</v>
      </c>
      <c r="D3" s="12"/>
      <c r="E3" s="12"/>
    </row>
    <row r="4" spans="1:5" x14ac:dyDescent="0.25">
      <c r="A4" s="4" t="s">
        <v>6</v>
      </c>
      <c r="B4" s="4" t="s">
        <v>8</v>
      </c>
      <c r="C4" s="5">
        <v>4250</v>
      </c>
      <c r="D4" s="12"/>
      <c r="E4" s="12"/>
    </row>
    <row r="5" spans="1:5" x14ac:dyDescent="0.25">
      <c r="A5" s="1" t="s">
        <v>145</v>
      </c>
      <c r="B5" s="1" t="s">
        <v>146</v>
      </c>
      <c r="C5" s="2">
        <v>3250</v>
      </c>
      <c r="D5" s="11"/>
      <c r="E5" s="11"/>
    </row>
    <row r="6" spans="1:5" x14ac:dyDescent="0.25">
      <c r="A6" s="4" t="s">
        <v>23</v>
      </c>
      <c r="B6" s="4" t="s">
        <v>24</v>
      </c>
      <c r="C6" s="5">
        <v>5606</v>
      </c>
      <c r="D6" s="11"/>
      <c r="E6" s="11"/>
    </row>
    <row r="7" spans="1:5" x14ac:dyDescent="0.25">
      <c r="A7" s="4" t="s">
        <v>7</v>
      </c>
      <c r="B7" s="4" t="s">
        <v>9</v>
      </c>
      <c r="C7" s="5">
        <v>4400</v>
      </c>
      <c r="D7" s="12"/>
      <c r="E7" s="12"/>
    </row>
    <row r="8" spans="1:5" x14ac:dyDescent="0.25">
      <c r="A8" s="4" t="s">
        <v>25</v>
      </c>
      <c r="B8" s="4" t="s">
        <v>26</v>
      </c>
      <c r="C8" s="5">
        <v>11702</v>
      </c>
      <c r="D8" s="11"/>
      <c r="E8" s="11"/>
    </row>
    <row r="9" spans="1:5" x14ac:dyDescent="0.25">
      <c r="A9" s="1" t="s">
        <v>27</v>
      </c>
      <c r="B9" s="1" t="s">
        <v>28</v>
      </c>
      <c r="C9" s="2">
        <v>11060</v>
      </c>
      <c r="D9" s="12"/>
      <c r="E9" s="12"/>
    </row>
    <row r="10" spans="1:5" x14ac:dyDescent="0.25">
      <c r="A10" s="1" t="s">
        <v>32</v>
      </c>
      <c r="B10" s="1" t="s">
        <v>33</v>
      </c>
      <c r="C10" s="6">
        <v>7617</v>
      </c>
      <c r="D10" s="12"/>
      <c r="E10" s="12"/>
    </row>
    <row r="11" spans="1:5" x14ac:dyDescent="0.25">
      <c r="A11" s="1" t="s">
        <v>153</v>
      </c>
      <c r="B11" s="1" t="s">
        <v>154</v>
      </c>
      <c r="C11" s="2">
        <v>3628</v>
      </c>
      <c r="D11" s="12"/>
      <c r="E11" s="12"/>
    </row>
    <row r="12" spans="1:5" x14ac:dyDescent="0.25">
      <c r="A12" s="4" t="s">
        <v>34</v>
      </c>
      <c r="B12" s="4" t="s">
        <v>35</v>
      </c>
      <c r="C12" s="5">
        <v>10000</v>
      </c>
      <c r="D12" s="12"/>
      <c r="E12" s="12"/>
    </row>
    <row r="13" spans="1:5" x14ac:dyDescent="0.25">
      <c r="A13" s="4" t="s">
        <v>39</v>
      </c>
      <c r="B13" s="4" t="s">
        <v>36</v>
      </c>
      <c r="C13" s="5">
        <v>2800</v>
      </c>
      <c r="D13" s="12"/>
      <c r="E13" s="12"/>
    </row>
    <row r="14" spans="1:5" x14ac:dyDescent="0.25">
      <c r="A14" s="1" t="s">
        <v>11</v>
      </c>
      <c r="B14" s="1" t="s">
        <v>10</v>
      </c>
      <c r="C14" s="2">
        <v>5480</v>
      </c>
      <c r="D14" s="12"/>
      <c r="E14" s="12"/>
    </row>
    <row r="15" spans="1:5" x14ac:dyDescent="0.25">
      <c r="A15" s="1" t="s">
        <v>40</v>
      </c>
      <c r="B15" s="1" t="s">
        <v>37</v>
      </c>
      <c r="C15" s="2">
        <v>4458</v>
      </c>
      <c r="D15" s="12"/>
      <c r="E15" s="12"/>
    </row>
    <row r="16" spans="1:5" x14ac:dyDescent="0.25">
      <c r="A16" s="4" t="s">
        <v>42</v>
      </c>
      <c r="B16" s="4" t="s">
        <v>41</v>
      </c>
      <c r="C16" s="5">
        <v>2500</v>
      </c>
      <c r="D16" s="12"/>
      <c r="E16" s="12"/>
    </row>
    <row r="17" spans="1:5" x14ac:dyDescent="0.25">
      <c r="A17" s="1" t="s">
        <v>157</v>
      </c>
      <c r="B17" s="1" t="s">
        <v>158</v>
      </c>
      <c r="C17" s="2">
        <v>2518</v>
      </c>
      <c r="D17" s="12"/>
      <c r="E17" s="12"/>
    </row>
    <row r="18" spans="1:5" x14ac:dyDescent="0.25">
      <c r="A18" s="1" t="s">
        <v>50</v>
      </c>
      <c r="B18" s="1" t="s">
        <v>26</v>
      </c>
      <c r="C18" s="2">
        <v>5692</v>
      </c>
      <c r="D18" s="12"/>
      <c r="E18" s="12"/>
    </row>
    <row r="19" spans="1:5" x14ac:dyDescent="0.25">
      <c r="A19" s="4" t="s">
        <v>128</v>
      </c>
      <c r="B19" s="4" t="s">
        <v>129</v>
      </c>
      <c r="C19" s="7">
        <v>5100</v>
      </c>
      <c r="D19" s="12"/>
      <c r="E19" s="12"/>
    </row>
    <row r="20" spans="1:5" x14ac:dyDescent="0.25">
      <c r="A20" s="4" t="s">
        <v>136</v>
      </c>
      <c r="B20" s="4" t="s">
        <v>137</v>
      </c>
      <c r="C20" s="7">
        <v>5479</v>
      </c>
      <c r="D20" s="12"/>
      <c r="E20" s="12"/>
    </row>
    <row r="21" spans="1:5" x14ac:dyDescent="0.25">
      <c r="A21" s="18" t="s">
        <v>12</v>
      </c>
      <c r="B21" s="18"/>
      <c r="C21" s="18"/>
      <c r="D21" s="18"/>
      <c r="E21" s="18"/>
    </row>
    <row r="22" spans="1:5" x14ac:dyDescent="0.25">
      <c r="A22" s="1" t="s">
        <v>14</v>
      </c>
      <c r="B22" s="1" t="s">
        <v>17</v>
      </c>
      <c r="C22" s="2">
        <v>4421</v>
      </c>
      <c r="D22" s="12"/>
      <c r="E22" s="12"/>
    </row>
    <row r="23" spans="1:5" x14ac:dyDescent="0.25">
      <c r="A23" s="1" t="s">
        <v>13</v>
      </c>
      <c r="B23" s="1" t="s">
        <v>16</v>
      </c>
      <c r="C23" s="2">
        <v>6000</v>
      </c>
      <c r="D23" s="12"/>
      <c r="E23" s="12"/>
    </row>
    <row r="24" spans="1:5" x14ac:dyDescent="0.25">
      <c r="A24" s="1" t="s">
        <v>169</v>
      </c>
      <c r="B24" s="1" t="s">
        <v>170</v>
      </c>
      <c r="C24" s="2">
        <v>10816</v>
      </c>
      <c r="D24" s="11"/>
      <c r="E24" s="11"/>
    </row>
    <row r="25" spans="1:5" x14ac:dyDescent="0.25">
      <c r="A25" s="1" t="s">
        <v>15</v>
      </c>
      <c r="B25" s="1" t="s">
        <v>18</v>
      </c>
      <c r="C25" s="2">
        <v>12000</v>
      </c>
      <c r="D25" s="12"/>
      <c r="E25" s="12"/>
    </row>
    <row r="26" spans="1:5" x14ac:dyDescent="0.25">
      <c r="A26" s="18" t="s">
        <v>19</v>
      </c>
      <c r="B26" s="18"/>
      <c r="C26" s="18"/>
      <c r="D26" s="18"/>
      <c r="E26" s="18"/>
    </row>
    <row r="27" spans="1:5" x14ac:dyDescent="0.25">
      <c r="A27" s="4" t="s">
        <v>20</v>
      </c>
      <c r="B27" s="4" t="s">
        <v>21</v>
      </c>
      <c r="C27" s="5">
        <v>30000</v>
      </c>
      <c r="D27" s="12"/>
      <c r="E27" s="12"/>
    </row>
    <row r="28" spans="1:5" x14ac:dyDescent="0.25">
      <c r="A28" s="18" t="s">
        <v>22</v>
      </c>
      <c r="B28" s="18"/>
      <c r="C28" s="18"/>
      <c r="D28" s="18"/>
      <c r="E28" s="18"/>
    </row>
    <row r="29" spans="1:5" x14ac:dyDescent="0.25">
      <c r="A29" s="1" t="s">
        <v>147</v>
      </c>
      <c r="B29" s="1" t="s">
        <v>148</v>
      </c>
      <c r="C29" s="14">
        <v>16500</v>
      </c>
      <c r="D29" s="11"/>
      <c r="E29" s="11"/>
    </row>
    <row r="30" spans="1:5" x14ac:dyDescent="0.25">
      <c r="A30" s="1" t="s">
        <v>155</v>
      </c>
      <c r="B30" s="1" t="s">
        <v>156</v>
      </c>
      <c r="C30" s="15">
        <v>9500</v>
      </c>
      <c r="D30" s="11"/>
      <c r="E30" s="11"/>
    </row>
    <row r="31" spans="1:5" x14ac:dyDescent="0.25">
      <c r="A31" s="4" t="s">
        <v>43</v>
      </c>
      <c r="B31" s="4" t="s">
        <v>44</v>
      </c>
      <c r="C31" s="14">
        <v>1816</v>
      </c>
      <c r="D31" s="12"/>
      <c r="E31" s="12"/>
    </row>
    <row r="32" spans="1:5" x14ac:dyDescent="0.25">
      <c r="A32" s="4" t="s">
        <v>130</v>
      </c>
      <c r="B32" s="4" t="s">
        <v>131</v>
      </c>
      <c r="C32" s="13">
        <v>14400</v>
      </c>
      <c r="D32" s="11"/>
      <c r="E32" s="11"/>
    </row>
    <row r="33" spans="1:5" x14ac:dyDescent="0.25">
      <c r="A33" s="4" t="s">
        <v>132</v>
      </c>
      <c r="B33" s="4" t="s">
        <v>133</v>
      </c>
      <c r="C33" s="16"/>
      <c r="D33" s="11"/>
      <c r="E33" s="11"/>
    </row>
    <row r="34" spans="1:5" x14ac:dyDescent="0.25">
      <c r="A34" s="18" t="s">
        <v>45</v>
      </c>
      <c r="B34" s="18"/>
      <c r="C34" s="18"/>
      <c r="D34" s="18"/>
      <c r="E34" s="18"/>
    </row>
    <row r="35" spans="1:5" x14ac:dyDescent="0.25">
      <c r="A35" s="1" t="s">
        <v>48</v>
      </c>
      <c r="B35" s="1" t="s">
        <v>49</v>
      </c>
      <c r="C35" s="6">
        <v>1800</v>
      </c>
      <c r="D35" s="12"/>
      <c r="E35" s="12"/>
    </row>
    <row r="36" spans="1:5" x14ac:dyDescent="0.25">
      <c r="A36" s="1" t="s">
        <v>167</v>
      </c>
      <c r="B36" s="1" t="s">
        <v>168</v>
      </c>
      <c r="C36" s="2">
        <v>4182</v>
      </c>
      <c r="D36" s="12"/>
      <c r="E36" s="12"/>
    </row>
    <row r="37" spans="1:5" x14ac:dyDescent="0.25">
      <c r="A37" s="1" t="s">
        <v>165</v>
      </c>
      <c r="B37" s="1" t="s">
        <v>166</v>
      </c>
      <c r="C37" s="2">
        <v>16350</v>
      </c>
      <c r="D37" s="12"/>
      <c r="E37" s="12"/>
    </row>
    <row r="38" spans="1:5" x14ac:dyDescent="0.25">
      <c r="A38" s="1" t="s">
        <v>47</v>
      </c>
      <c r="B38" s="1" t="s">
        <v>46</v>
      </c>
      <c r="C38" s="2">
        <v>11860</v>
      </c>
      <c r="D38" s="12"/>
      <c r="E38" s="12"/>
    </row>
    <row r="39" spans="1:5" x14ac:dyDescent="0.25">
      <c r="A39" s="4" t="s">
        <v>123</v>
      </c>
      <c r="B39" s="4" t="s">
        <v>124</v>
      </c>
      <c r="C39" s="5">
        <v>4206</v>
      </c>
      <c r="D39" s="12"/>
      <c r="E39" s="12"/>
    </row>
    <row r="40" spans="1:5" x14ac:dyDescent="0.25">
      <c r="A40" s="4" t="s">
        <v>126</v>
      </c>
      <c r="B40" s="4" t="s">
        <v>127</v>
      </c>
      <c r="C40" s="7">
        <v>4189</v>
      </c>
      <c r="D40" s="12"/>
      <c r="E40" s="12"/>
    </row>
    <row r="41" spans="1:5" x14ac:dyDescent="0.25">
      <c r="A41" s="18" t="s">
        <v>52</v>
      </c>
      <c r="B41" s="18"/>
      <c r="C41" s="18"/>
      <c r="D41" s="18"/>
      <c r="E41" s="18"/>
    </row>
    <row r="42" spans="1:5" x14ac:dyDescent="0.25">
      <c r="A42" s="4" t="s">
        <v>30</v>
      </c>
      <c r="B42" s="4" t="s">
        <v>31</v>
      </c>
      <c r="C42" s="5">
        <v>5500</v>
      </c>
      <c r="D42" s="12"/>
      <c r="E42" s="12"/>
    </row>
    <row r="43" spans="1:5" x14ac:dyDescent="0.25">
      <c r="A43" s="1" t="s">
        <v>151</v>
      </c>
      <c r="B43" s="1" t="s">
        <v>152</v>
      </c>
      <c r="C43" s="2">
        <v>4500</v>
      </c>
      <c r="D43" s="12"/>
      <c r="E43" s="12"/>
    </row>
    <row r="44" spans="1:5" x14ac:dyDescent="0.25">
      <c r="A44" s="1" t="s">
        <v>159</v>
      </c>
      <c r="B44" s="1" t="s">
        <v>160</v>
      </c>
      <c r="C44" s="2">
        <v>4949</v>
      </c>
      <c r="D44" s="12"/>
      <c r="E44" s="12"/>
    </row>
    <row r="45" spans="1:5" x14ac:dyDescent="0.25">
      <c r="A45" s="1" t="s">
        <v>161</v>
      </c>
      <c r="B45" s="1" t="s">
        <v>162</v>
      </c>
      <c r="C45" s="2">
        <v>3327</v>
      </c>
      <c r="D45" s="12"/>
      <c r="E45" s="12"/>
    </row>
    <row r="46" spans="1:5" x14ac:dyDescent="0.25">
      <c r="A46" s="1" t="s">
        <v>163</v>
      </c>
      <c r="B46" s="1" t="s">
        <v>164</v>
      </c>
      <c r="C46" s="2">
        <v>5772</v>
      </c>
      <c r="D46" s="12"/>
      <c r="E46" s="12"/>
    </row>
    <row r="47" spans="1:5" x14ac:dyDescent="0.25">
      <c r="A47" s="1" t="s">
        <v>51</v>
      </c>
      <c r="B47" s="1" t="s">
        <v>176</v>
      </c>
      <c r="C47" s="2">
        <v>4700</v>
      </c>
      <c r="D47" s="12"/>
      <c r="E47" s="12"/>
    </row>
    <row r="48" spans="1:5" x14ac:dyDescent="0.25">
      <c r="A48" s="1" t="s">
        <v>53</v>
      </c>
      <c r="B48" s="1" t="s">
        <v>54</v>
      </c>
      <c r="C48" s="2">
        <v>6851</v>
      </c>
      <c r="D48" s="12"/>
      <c r="E48" s="12"/>
    </row>
    <row r="49" spans="1:5" x14ac:dyDescent="0.25">
      <c r="A49" s="1" t="s">
        <v>57</v>
      </c>
      <c r="B49" s="1" t="s">
        <v>58</v>
      </c>
      <c r="C49" s="2">
        <v>6196</v>
      </c>
      <c r="D49" s="12"/>
      <c r="E49" s="12"/>
    </row>
    <row r="50" spans="1:5" x14ac:dyDescent="0.25">
      <c r="A50" s="1" t="s">
        <v>55</v>
      </c>
      <c r="B50" s="1" t="s">
        <v>56</v>
      </c>
      <c r="C50" s="6">
        <v>2955</v>
      </c>
      <c r="D50" s="12"/>
      <c r="E50" s="12"/>
    </row>
    <row r="51" spans="1:5" x14ac:dyDescent="0.25">
      <c r="A51" s="1" t="s">
        <v>61</v>
      </c>
      <c r="B51" s="1" t="s">
        <v>62</v>
      </c>
      <c r="C51" s="6">
        <v>5374</v>
      </c>
      <c r="D51" s="12"/>
      <c r="E51" s="12"/>
    </row>
    <row r="52" spans="1:5" x14ac:dyDescent="0.25">
      <c r="A52" s="1" t="s">
        <v>59</v>
      </c>
      <c r="B52" s="1" t="s">
        <v>60</v>
      </c>
      <c r="C52" s="2">
        <v>7532</v>
      </c>
      <c r="D52" s="12"/>
      <c r="E52" s="12"/>
    </row>
    <row r="53" spans="1:5" x14ac:dyDescent="0.25">
      <c r="A53" s="4" t="s">
        <v>175</v>
      </c>
      <c r="B53" s="4" t="s">
        <v>125</v>
      </c>
      <c r="C53" s="5">
        <v>7000</v>
      </c>
      <c r="D53" s="12"/>
      <c r="E53" s="12"/>
    </row>
    <row r="54" spans="1:5" x14ac:dyDescent="0.25">
      <c r="A54" s="4" t="s">
        <v>134</v>
      </c>
      <c r="B54" s="4" t="s">
        <v>135</v>
      </c>
      <c r="C54" s="7">
        <v>29483</v>
      </c>
      <c r="D54" s="12"/>
      <c r="E54" s="12"/>
    </row>
    <row r="55" spans="1:5" x14ac:dyDescent="0.25">
      <c r="A55" s="18" t="s">
        <v>63</v>
      </c>
      <c r="B55" s="18"/>
      <c r="C55" s="18"/>
      <c r="D55" s="18"/>
      <c r="E55" s="18"/>
    </row>
    <row r="56" spans="1:5" x14ac:dyDescent="0.25">
      <c r="A56" s="1" t="s">
        <v>64</v>
      </c>
      <c r="B56" s="1" t="s">
        <v>65</v>
      </c>
      <c r="C56" s="2">
        <v>6000</v>
      </c>
      <c r="D56" s="12"/>
      <c r="E56" s="12"/>
    </row>
    <row r="57" spans="1:5" x14ac:dyDescent="0.25">
      <c r="A57" s="18" t="s">
        <v>66</v>
      </c>
      <c r="B57" s="18"/>
      <c r="C57" s="18"/>
      <c r="D57" s="18"/>
      <c r="E57" s="18"/>
    </row>
    <row r="58" spans="1:5" x14ac:dyDescent="0.25">
      <c r="A58" s="4" t="s">
        <v>75</v>
      </c>
      <c r="B58" s="4" t="s">
        <v>76</v>
      </c>
      <c r="C58" s="2">
        <v>1004</v>
      </c>
      <c r="D58" s="12"/>
      <c r="E58" s="12"/>
    </row>
    <row r="59" spans="1:5" x14ac:dyDescent="0.25">
      <c r="A59" s="4" t="s">
        <v>69</v>
      </c>
      <c r="B59" s="4" t="s">
        <v>70</v>
      </c>
      <c r="C59" s="8"/>
      <c r="D59" s="12"/>
      <c r="E59" s="12"/>
    </row>
    <row r="60" spans="1:5" x14ac:dyDescent="0.25">
      <c r="A60" s="4" t="s">
        <v>67</v>
      </c>
      <c r="B60" s="4" t="s">
        <v>68</v>
      </c>
      <c r="C60" s="2">
        <v>1842</v>
      </c>
      <c r="D60" s="12"/>
      <c r="E60" s="12"/>
    </row>
    <row r="61" spans="1:5" x14ac:dyDescent="0.25">
      <c r="A61" s="4" t="s">
        <v>89</v>
      </c>
      <c r="B61" s="4" t="s">
        <v>90</v>
      </c>
      <c r="C61" s="2">
        <v>2220</v>
      </c>
      <c r="D61" s="12"/>
      <c r="E61" s="12"/>
    </row>
    <row r="62" spans="1:5" x14ac:dyDescent="0.25">
      <c r="A62" s="4" t="s">
        <v>83</v>
      </c>
      <c r="B62" s="4" t="s">
        <v>84</v>
      </c>
      <c r="C62" s="2">
        <v>2430</v>
      </c>
      <c r="D62" s="12"/>
      <c r="E62" s="12"/>
    </row>
    <row r="63" spans="1:5" x14ac:dyDescent="0.25">
      <c r="A63" s="4" t="s">
        <v>81</v>
      </c>
      <c r="B63" s="4" t="s">
        <v>82</v>
      </c>
      <c r="C63" s="2">
        <v>1646</v>
      </c>
      <c r="D63" s="12"/>
      <c r="E63" s="12"/>
    </row>
    <row r="64" spans="1:5" x14ac:dyDescent="0.25">
      <c r="A64" s="4" t="s">
        <v>85</v>
      </c>
      <c r="B64" s="4" t="s">
        <v>86</v>
      </c>
      <c r="C64" s="2">
        <v>1170</v>
      </c>
      <c r="D64" s="12"/>
      <c r="E64" s="12"/>
    </row>
    <row r="65" spans="1:6" x14ac:dyDescent="0.25">
      <c r="A65" s="4" t="s">
        <v>79</v>
      </c>
      <c r="B65" s="4" t="s">
        <v>80</v>
      </c>
      <c r="C65" s="2">
        <v>3085</v>
      </c>
      <c r="D65" s="12"/>
      <c r="E65" s="12"/>
    </row>
    <row r="66" spans="1:6" x14ac:dyDescent="0.25">
      <c r="A66" s="4" t="s">
        <v>87</v>
      </c>
      <c r="B66" s="4" t="s">
        <v>88</v>
      </c>
      <c r="C66" s="2">
        <v>1568</v>
      </c>
      <c r="D66" s="12"/>
      <c r="E66" s="12"/>
    </row>
    <row r="67" spans="1:6" x14ac:dyDescent="0.25">
      <c r="A67" s="4" t="s">
        <v>77</v>
      </c>
      <c r="B67" s="4" t="s">
        <v>78</v>
      </c>
      <c r="C67" s="2">
        <v>3278</v>
      </c>
      <c r="D67" s="12"/>
      <c r="E67" s="12"/>
    </row>
    <row r="68" spans="1:6" x14ac:dyDescent="0.25">
      <c r="A68" s="4" t="s">
        <v>71</v>
      </c>
      <c r="B68" s="4" t="s">
        <v>72</v>
      </c>
      <c r="C68" s="2">
        <v>870</v>
      </c>
      <c r="D68" s="12"/>
      <c r="E68" s="12"/>
    </row>
    <row r="69" spans="1:6" x14ac:dyDescent="0.25">
      <c r="A69" s="4" t="s">
        <v>73</v>
      </c>
      <c r="B69" s="4" t="s">
        <v>74</v>
      </c>
      <c r="C69" s="2">
        <v>1372</v>
      </c>
      <c r="D69" s="12"/>
      <c r="E69" s="12"/>
    </row>
    <row r="70" spans="1:6" x14ac:dyDescent="0.25">
      <c r="A70" s="18" t="s">
        <v>91</v>
      </c>
      <c r="B70" s="18"/>
      <c r="C70" s="18"/>
      <c r="D70" s="18"/>
      <c r="E70" s="18"/>
    </row>
    <row r="71" spans="1:6" x14ac:dyDescent="0.25">
      <c r="A71" s="4" t="s">
        <v>95</v>
      </c>
      <c r="B71" s="4" t="s">
        <v>111</v>
      </c>
      <c r="C71" s="5">
        <f>6903+3620</f>
        <v>10523</v>
      </c>
      <c r="D71" s="12"/>
      <c r="E71" s="12"/>
    </row>
    <row r="72" spans="1:6" x14ac:dyDescent="0.25">
      <c r="A72" s="4" t="s">
        <v>94</v>
      </c>
      <c r="B72" s="4" t="s">
        <v>110</v>
      </c>
      <c r="C72" s="5">
        <v>3813</v>
      </c>
      <c r="D72" s="12"/>
      <c r="E72" s="12"/>
    </row>
    <row r="73" spans="1:6" x14ac:dyDescent="0.25">
      <c r="A73" s="4" t="s">
        <v>92</v>
      </c>
      <c r="B73" s="4" t="s">
        <v>108</v>
      </c>
      <c r="C73" s="5">
        <v>2670</v>
      </c>
      <c r="D73" s="12"/>
      <c r="E73" s="12"/>
    </row>
    <row r="74" spans="1:6" x14ac:dyDescent="0.25">
      <c r="A74" s="4" t="s">
        <v>106</v>
      </c>
      <c r="B74" s="4" t="s">
        <v>121</v>
      </c>
      <c r="C74" s="5">
        <v>2712</v>
      </c>
      <c r="D74" s="12"/>
      <c r="E74" s="12"/>
    </row>
    <row r="75" spans="1:6" x14ac:dyDescent="0.25">
      <c r="A75" s="4" t="s">
        <v>96</v>
      </c>
      <c r="B75" s="4" t="s">
        <v>112</v>
      </c>
      <c r="C75" s="5">
        <v>18414</v>
      </c>
      <c r="D75" s="12"/>
      <c r="E75" s="12"/>
      <c r="F75" s="17" t="s">
        <v>178</v>
      </c>
    </row>
    <row r="76" spans="1:6" x14ac:dyDescent="0.25">
      <c r="A76" s="4" t="s">
        <v>93</v>
      </c>
      <c r="B76" s="4" t="s">
        <v>109</v>
      </c>
      <c r="C76" s="5">
        <v>3568</v>
      </c>
      <c r="D76" s="12"/>
      <c r="E76" s="12"/>
    </row>
    <row r="77" spans="1:6" x14ac:dyDescent="0.25">
      <c r="A77" s="4" t="s">
        <v>97</v>
      </c>
      <c r="B77" s="4" t="s">
        <v>113</v>
      </c>
      <c r="C77" s="5">
        <v>3899</v>
      </c>
      <c r="D77" s="12"/>
      <c r="E77" s="12"/>
    </row>
    <row r="78" spans="1:6" x14ac:dyDescent="0.25">
      <c r="A78" s="4" t="s">
        <v>97</v>
      </c>
      <c r="B78" s="4" t="s">
        <v>80</v>
      </c>
      <c r="C78" s="5">
        <v>11393</v>
      </c>
      <c r="D78" s="12"/>
      <c r="E78" s="12"/>
    </row>
    <row r="79" spans="1:6" x14ac:dyDescent="0.25">
      <c r="A79" s="4" t="s">
        <v>103</v>
      </c>
      <c r="B79" s="4" t="s">
        <v>119</v>
      </c>
      <c r="C79" s="5">
        <v>4778</v>
      </c>
      <c r="D79" s="12"/>
      <c r="E79" s="12"/>
    </row>
    <row r="80" spans="1:6" x14ac:dyDescent="0.25">
      <c r="A80" s="4" t="s">
        <v>100</v>
      </c>
      <c r="B80" s="4" t="s">
        <v>116</v>
      </c>
      <c r="C80" s="5">
        <v>4801</v>
      </c>
      <c r="D80" s="12"/>
      <c r="E80" s="12"/>
    </row>
    <row r="81" spans="1:5" x14ac:dyDescent="0.25">
      <c r="A81" s="4" t="s">
        <v>99</v>
      </c>
      <c r="B81" s="4" t="s">
        <v>115</v>
      </c>
      <c r="C81" s="5">
        <v>2516</v>
      </c>
      <c r="D81" s="12"/>
      <c r="E81" s="12"/>
    </row>
    <row r="82" spans="1:5" x14ac:dyDescent="0.25">
      <c r="A82" s="4" t="s">
        <v>98</v>
      </c>
      <c r="B82" s="4" t="s">
        <v>114</v>
      </c>
      <c r="C82" s="5">
        <v>6999</v>
      </c>
      <c r="D82" s="12"/>
      <c r="E82" s="12"/>
    </row>
    <row r="83" spans="1:5" x14ac:dyDescent="0.25">
      <c r="A83" s="4" t="s">
        <v>101</v>
      </c>
      <c r="B83" s="4" t="s">
        <v>117</v>
      </c>
      <c r="C83" s="5">
        <v>10158</v>
      </c>
      <c r="D83" s="12"/>
      <c r="E83" s="12"/>
    </row>
    <row r="84" spans="1:5" x14ac:dyDescent="0.25">
      <c r="A84" s="4" t="s">
        <v>105</v>
      </c>
      <c r="B84" s="4" t="s">
        <v>120</v>
      </c>
      <c r="C84" s="5">
        <v>9232</v>
      </c>
      <c r="D84" s="12"/>
      <c r="E84" s="12"/>
    </row>
    <row r="85" spans="1:5" x14ac:dyDescent="0.25">
      <c r="A85" s="4" t="s">
        <v>107</v>
      </c>
      <c r="B85" s="4" t="s">
        <v>122</v>
      </c>
      <c r="C85" s="5">
        <v>5371</v>
      </c>
      <c r="D85" s="12"/>
      <c r="E85" s="12"/>
    </row>
    <row r="86" spans="1:5" x14ac:dyDescent="0.25">
      <c r="A86" s="4" t="s">
        <v>102</v>
      </c>
      <c r="B86" s="4" t="s">
        <v>118</v>
      </c>
      <c r="C86" s="5">
        <v>3642</v>
      </c>
      <c r="D86" s="12"/>
      <c r="E86" s="12"/>
    </row>
    <row r="87" spans="1:5" x14ac:dyDescent="0.25">
      <c r="A87" s="4" t="s">
        <v>104</v>
      </c>
      <c r="B87" s="4" t="s">
        <v>86</v>
      </c>
      <c r="C87" s="5">
        <v>3753</v>
      </c>
      <c r="D87" s="12"/>
      <c r="E87" s="12"/>
    </row>
    <row r="88" spans="1:5" x14ac:dyDescent="0.25">
      <c r="A88" s="18" t="s">
        <v>138</v>
      </c>
      <c r="B88" s="18"/>
      <c r="C88" s="18"/>
      <c r="D88" s="18"/>
      <c r="E88" s="18"/>
    </row>
    <row r="89" spans="1:5" x14ac:dyDescent="0.25">
      <c r="A89" s="1" t="s">
        <v>171</v>
      </c>
      <c r="B89" s="1" t="s">
        <v>172</v>
      </c>
      <c r="C89" s="2">
        <v>3789</v>
      </c>
      <c r="D89" s="11"/>
      <c r="E89" s="11"/>
    </row>
    <row r="90" spans="1:5" x14ac:dyDescent="0.25">
      <c r="A90" s="1" t="s">
        <v>177</v>
      </c>
      <c r="B90" s="1" t="s">
        <v>173</v>
      </c>
      <c r="C90" s="6">
        <v>15277</v>
      </c>
      <c r="D90" s="11"/>
      <c r="E90" s="11"/>
    </row>
    <row r="91" spans="1:5" x14ac:dyDescent="0.25">
      <c r="A91" s="1" t="s">
        <v>139</v>
      </c>
      <c r="B91" s="1" t="s">
        <v>140</v>
      </c>
      <c r="C91" s="2">
        <v>3900</v>
      </c>
      <c r="D91" s="12"/>
      <c r="E91" s="12"/>
    </row>
    <row r="92" spans="1:5" x14ac:dyDescent="0.25">
      <c r="A92" s="18" t="s">
        <v>141</v>
      </c>
      <c r="B92" s="18"/>
      <c r="C92" s="18"/>
      <c r="D92" s="18"/>
      <c r="E92" s="18"/>
    </row>
    <row r="93" spans="1:5" x14ac:dyDescent="0.25">
      <c r="A93" s="4" t="s">
        <v>142</v>
      </c>
      <c r="B93" s="4" t="s">
        <v>143</v>
      </c>
      <c r="C93" s="20">
        <v>15587</v>
      </c>
      <c r="D93" s="12"/>
      <c r="E93" s="12"/>
    </row>
    <row r="94" spans="1:5" x14ac:dyDescent="0.25">
      <c r="A94" s="4" t="s">
        <v>144</v>
      </c>
      <c r="B94" s="4" t="s">
        <v>143</v>
      </c>
      <c r="C94" s="20"/>
      <c r="D94" s="12"/>
      <c r="E94" s="12"/>
    </row>
    <row r="95" spans="1:5" x14ac:dyDescent="0.25">
      <c r="A95" s="18" t="s">
        <v>174</v>
      </c>
      <c r="B95" s="19"/>
      <c r="C95" s="19"/>
      <c r="D95" s="19"/>
      <c r="E95" s="19"/>
    </row>
    <row r="96" spans="1:5" x14ac:dyDescent="0.25">
      <c r="A96" s="1" t="s">
        <v>149</v>
      </c>
      <c r="B96" s="1" t="s">
        <v>150</v>
      </c>
      <c r="C96" s="2">
        <v>196957</v>
      </c>
      <c r="D96" s="12"/>
      <c r="E96" s="12"/>
    </row>
  </sheetData>
  <sortState xmlns:xlrd2="http://schemas.microsoft.com/office/spreadsheetml/2017/richdata2" ref="A89:E93">
    <sortCondition ref="A71"/>
  </sortState>
  <mergeCells count="13">
    <mergeCell ref="A95:E95"/>
    <mergeCell ref="A88:E88"/>
    <mergeCell ref="A92:E92"/>
    <mergeCell ref="C93:C94"/>
    <mergeCell ref="A41:E41"/>
    <mergeCell ref="A55:E55"/>
    <mergeCell ref="A57:E57"/>
    <mergeCell ref="A70:E70"/>
    <mergeCell ref="A2:E2"/>
    <mergeCell ref="A21:E21"/>
    <mergeCell ref="A26:E26"/>
    <mergeCell ref="A28:E28"/>
    <mergeCell ref="A34:E3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King's Daughters Health System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Kimberly McGuire</dc:creator>
  <cp:lastModifiedBy>May, Michele</cp:lastModifiedBy>
  <dcterms:created xsi:type="dcterms:W3CDTF">2024-01-16T20:13:40Z</dcterms:created>
  <dcterms:modified xsi:type="dcterms:W3CDTF">2024-05-22T19:11:57Z</dcterms:modified>
</cp:coreProperties>
</file>